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6"/>
  </bookViews>
  <sheets>
    <sheet name="Sheet1" sheetId="16" r:id="rId1"/>
    <sheet name="购买服务" sheetId="3" r:id="rId2"/>
    <sheet name="国资服务" sheetId="7" r:id="rId3"/>
    <sheet name="党建文明" sheetId="10" r:id="rId4"/>
    <sheet name="机关日常工作保障" sheetId="13" r:id="rId5"/>
    <sheet name="红色物业" sheetId="14" r:id="rId6"/>
    <sheet name="国企退休老师专项补贴" sheetId="15" r:id="rId7"/>
  </sheets>
  <calcPr calcId="144525"/>
</workbook>
</file>

<file path=xl/sharedStrings.xml><?xml version="1.0" encoding="utf-8"?>
<sst xmlns="http://schemas.openxmlformats.org/spreadsheetml/2006/main" count="1010" uniqueCount="328">
  <si>
    <t>洪山区2021年部门整体支出绩效目标申报表</t>
  </si>
  <si>
    <t>单位名称</t>
  </si>
  <si>
    <t xml:space="preserve">武汉市洪山区人民政府国有资产监督管理局  </t>
  </si>
  <si>
    <t>填报人</t>
  </si>
  <si>
    <t>刘炫均</t>
  </si>
  <si>
    <t>联系电话</t>
  </si>
  <si>
    <t>部门总体资金情况
（万元）</t>
  </si>
  <si>
    <t>总体资金情况</t>
  </si>
  <si>
    <t>当年预算收支</t>
  </si>
  <si>
    <t>占比</t>
  </si>
  <si>
    <t>近两年收支金额</t>
  </si>
  <si>
    <t>2019年</t>
  </si>
  <si>
    <t>2020年</t>
  </si>
  <si>
    <t>收入构成</t>
  </si>
  <si>
    <t>财政拨款</t>
  </si>
  <si>
    <t>其他资金</t>
  </si>
  <si>
    <t>合计</t>
  </si>
  <si>
    <t>支出构成</t>
  </si>
  <si>
    <t>基本支出</t>
  </si>
  <si>
    <t>项目支出</t>
  </si>
  <si>
    <t>部门职能概述</t>
  </si>
  <si>
    <t>（一）根据区人民政府授权，依照《中华人民共和国公司法》、《中华人民共和国企业国有资产法》等法律法规履行出资人职责，监管区属企业国有资产，加强国有资产的管理工作。
　　（二）依照《中华人民共和国农村土地承包法》、《湖北省农村集体资产管理条例》、《湖北省农民负担监督管理条例》、《湖北省农村集体经济组织管理办法》等法律法规，开展全区农村集体资产管理工作。
　　（三）承担监督所监管企业国有资产保值增值的责任。建立和完善国有资产保值增值指标体系，制定考核标准，按规定对所监管企业国有资产的保值增值情况进行监管。负责所监管企业工资分配管理工作，制定所监管企业负责人收入分配政策并组织实施。
　　（四）指导推进全区国有企业改革和重组，推进全区国有企业的现代企业制度建设，完善公司治理结构。
　　（五）按照干部管理权限，通过法定程序对所监管企业负责人进行任免、考核并根据其经营业绩进行奖惩，建立符合社会主义市场经济体制和现代企业制度要求的选人、用人机制，完善经营者激励和约束制度。
　　（六）负责企业国有资产基础管理，拟订国有资产的发展规划、结构调整计划。指导企业法律顾问工作。
　　（七）负责指导和规范所监管企业董事会的业务工作，受理有关工作报告。指导派出国有董事的业务工作。对所监管企业董事会、派出国有董事的工作进行评价考核。
　　（八）负责组织所监管企业上交国有资本收益，参与制定国有资本经营预算有关管理制度和办法，按照有关规定负责国有资本经营预决算编制和执行等工作。落实国有股权管理工作。
　　（九）负责所监管企业的清产核资、产权界定、产权登记、资产评估、资产统计分析等基础性管理工作。
　　（十）依法对所监管资产实施检查监督。负责检查所监管企业财务，查阅所监管企业的财务会计资料与经营管理活动有关的其他资料，验证所监管企业财务会计报告的真实性、合法性。检查所监管企业的经营效益、利润分配。
　　（十一）按照出资人职责，负责督促检查所监管企业贯彻落实国家安全生产、信访维稳方针政策及有关法律、法规、标准等工作。
　　（十二）负责所监管企业党的建设、社会主义精神文明建设和思想政治、宣传、统战工作以及工会、共青团、妇联和信访接待工作。
　　（十三）根据区政府授权，负责实行企业化管理的事业单位国有资产的监督管理。
　　（十四）按照区委有关规定，管理企业领导班子建设。
　　（十五）指导、巩固和完善农村基本经营制度，加强农村土地承包改革和管理。
　　（十六）指导农村集体产权制度改革。负责农村集体“三资”管理日常工作的组织、指导和监督，制定管理监督措施，完善规范工作程序。
　　（十七）指导新型农业经营主体和农业社会化服务体系建设和发展。做好减轻农民负担监督管理工作。
　　（十八）按规定承担全面从严治党、国家安全、意识形态、综治维稳、精神文明建设、安全生产、生态环境保护、保密等主体责任。
　　（十九）承办上级交办的其他任务。</t>
  </si>
  <si>
    <t>年度工作任务</t>
  </si>
  <si>
    <t xml:space="preserve">1、继续有序推进机构改革。
2、完善机关制度建设。
3、加强机关队伍建设。
4、加强机关作风建设。
5、加强机关精神文明建设。
6、提升机关运行保障能力。
7、加快组建区国资集团公司。
8、推进以管资本为主职能转变。
9、创新国有企业监管手段。
10、突出国有企业监管重点。
11、夯实国有企业监管基础。
12、规范“三资”监管平台运营。强化指导、督导、培训，尽快实现综合监管平台的规范运行。
13、强化“三资”信息公开APP建设。
14、加强综合监管体系运行完善。
15、建立全区产业用地数据库。
16、加快完善市场化经营机制。
17、探索建立出资人监管信息化工作平台。
18、完善综合评价体系建设。
19、严防系统风险。
20、严控债务风险。
21、严控投资风险。
22、防范法律风险。
23、严控安全生产风险。
24、严控群体上访风险。
25、加强党的政治建设。
26、强化国有企业党建引领。
27、完善国有企业党的领导机制。
28、夯实国资系统党建基础。
29、加强自身建设。
30、加强从严管党治党。
31、发挥先进模范的引领作用。
</t>
  </si>
  <si>
    <t>整体绩效目标</t>
  </si>
  <si>
    <t>长期目标</t>
  </si>
  <si>
    <t>年度目标</t>
  </si>
  <si>
    <t>1、强化国资局机关内部管控， 有序推进机构改革 完善机关制度建设  加强机关队伍建设  、机关工作作风、精神文明建设； 持续提升机关运行保障能力 。                                          2、完善国资监管体制，组建区国资集团公司，推进以管资本为主职能转变，创新国有企业监管手段，突出国有企业监管重点，不断夯实国有企业监管基础。                                         3、规范“三资”监管平台运营，强化“三资”信息公开APP建设，建立全区产业用地数据库，加强综合监管体系运行完善。</t>
  </si>
  <si>
    <t>1、响应中共洪山区委、洪山区人民政府关于机构调整安排，完善政府公共服务职能独立办公软硬件条件                     2、组织局机关基层组织和群团组织建设；在党风廉政建设上下功夫，从严管党治党。                                   3、2020年对“红色物业”招聘大学生薪酬待遇实行财政补贴，宣传正能量，传播党的新政策、新思想、新理念,营造良好的社会舆论氛围</t>
  </si>
  <si>
    <t>长期目标1:</t>
  </si>
  <si>
    <t>强化国资局内部管控</t>
  </si>
  <si>
    <t>长期绩效指标</t>
  </si>
  <si>
    <t>一级指标</t>
  </si>
  <si>
    <t>二级指标</t>
  </si>
  <si>
    <t>指标名称</t>
  </si>
  <si>
    <t>指标值</t>
  </si>
  <si>
    <t>绩效标准</t>
  </si>
  <si>
    <t>产出指标</t>
  </si>
  <si>
    <t>数量指标</t>
  </si>
  <si>
    <t>国资文化宣传活动</t>
  </si>
  <si>
    <t>≥1次/年</t>
  </si>
  <si>
    <t>完成计划标准</t>
  </si>
  <si>
    <t xml:space="preserve">党风廉政专项检查 </t>
  </si>
  <si>
    <t>≥5次/年</t>
  </si>
  <si>
    <t>行业党建活动</t>
  </si>
  <si>
    <t>≥2次/年</t>
  </si>
  <si>
    <t>文明创建活动次数</t>
  </si>
  <si>
    <t>质量指标</t>
  </si>
  <si>
    <t>国资系统宣传覆盖率</t>
  </si>
  <si>
    <t>100%</t>
  </si>
  <si>
    <t xml:space="preserve">党风廉政专项检查工作完成率 </t>
  </si>
  <si>
    <t xml:space="preserve">行业党建活动党员参加率 </t>
  </si>
  <si>
    <t>≥90%</t>
  </si>
  <si>
    <t>文明创建系统内宣传覆盖率</t>
  </si>
  <si>
    <t>时效指标</t>
  </si>
  <si>
    <t>项目完成时间</t>
  </si>
  <si>
    <t>规定时间</t>
  </si>
  <si>
    <t>成本指标</t>
  </si>
  <si>
    <t>年度项目预算控制率</t>
  </si>
  <si>
    <t>效益指标</t>
  </si>
  <si>
    <t>经济效益指标</t>
  </si>
  <si>
    <t>不适用</t>
  </si>
  <si>
    <t>社会效益指标</t>
  </si>
  <si>
    <t>学习解决思想问题，推动工作落实</t>
  </si>
  <si>
    <t>提高了运行效率</t>
  </si>
  <si>
    <t>生态效益指标</t>
  </si>
  <si>
    <t>可持续性影响指标</t>
  </si>
  <si>
    <t>通过宣传，加强思想建设，扩大了党的影响</t>
  </si>
  <si>
    <t>促进社会和谐</t>
  </si>
  <si>
    <t>满意度指标</t>
  </si>
  <si>
    <t>群众对系统内工作满意度指标</t>
  </si>
  <si>
    <t>≥80%</t>
  </si>
  <si>
    <t>长期目标2:</t>
  </si>
  <si>
    <t>完善国资监管体制</t>
  </si>
  <si>
    <t>区内企业审计家数</t>
  </si>
  <si>
    <t xml:space="preserve">≥38家/年
</t>
  </si>
  <si>
    <t>区属重点企业安全生产检查</t>
  </si>
  <si>
    <t xml:space="preserve">≥13家/年
</t>
  </si>
  <si>
    <t>完成公司制改制企业数</t>
  </si>
  <si>
    <t xml:space="preserve">≥4家/年
</t>
  </si>
  <si>
    <t>国资业务培训会人数</t>
  </si>
  <si>
    <t xml:space="preserve">≥410人/年
</t>
  </si>
  <si>
    <t>区属重点企业安全生产检查隐患整改率</t>
  </si>
  <si>
    <t xml:space="preserve">100%
</t>
  </si>
  <si>
    <t>目标完成改制企业单位数</t>
  </si>
  <si>
    <t>国资培训参会人员应知应会覆盖率</t>
  </si>
  <si>
    <t>学习解决问题能力，推动工作落实</t>
  </si>
  <si>
    <t xml:space="preserve">提高了运行效率
</t>
  </si>
  <si>
    <t>深化思想开放、推动科学技能</t>
  </si>
  <si>
    <t>促进国资系统工作水平提高</t>
  </si>
  <si>
    <t>服务对象满意度指标</t>
  </si>
  <si>
    <t>≥95%</t>
  </si>
  <si>
    <t>参训人员满意度指标</t>
  </si>
  <si>
    <t>长期目标3:</t>
  </si>
  <si>
    <t>规范“三资”监管平台运营</t>
  </si>
  <si>
    <t>参与平台村集团数量</t>
  </si>
  <si>
    <t>51个</t>
  </si>
  <si>
    <t>村集团平台使用率</t>
  </si>
  <si>
    <t>政府采购社会服务</t>
  </si>
  <si>
    <t>推动相关产业发展</t>
  </si>
  <si>
    <t>村集团三资政务“网上办、马上办”覆盖率</t>
  </si>
  <si>
    <t>三资政务服务无纸化率</t>
  </si>
  <si>
    <t>三资服务办公效率提升</t>
  </si>
  <si>
    <t>≥98%</t>
  </si>
  <si>
    <t>长期目标:</t>
  </si>
  <si>
    <t>……</t>
  </si>
  <si>
    <t>年度目标1:</t>
  </si>
  <si>
    <t>国资管理局公共服务职能运营保障</t>
  </si>
  <si>
    <t>年度绩效指标</t>
  </si>
  <si>
    <t>机关计算机系统检查</t>
  </si>
  <si>
    <t>≥1次</t>
  </si>
  <si>
    <t>办公设备满足工作条件人员数</t>
  </si>
  <si>
    <t>21人</t>
  </si>
  <si>
    <t>日常经费满足工作条件人员数</t>
  </si>
  <si>
    <t>办公设备采购合格率</t>
  </si>
  <si>
    <t>日常商品及服务采购合格率</t>
  </si>
  <si>
    <t>局机关信息系统维护</t>
  </si>
  <si>
    <t>≦12万元</t>
  </si>
  <si>
    <t>办公设备总采购额</t>
  </si>
  <si>
    <t>≦5万元</t>
  </si>
  <si>
    <t>日常经费总费用额</t>
  </si>
  <si>
    <t>≦52.72万元</t>
  </si>
  <si>
    <t>政府采购社会商品及服务</t>
  </si>
  <si>
    <t>更好履行工作职能</t>
  </si>
  <si>
    <t>社会反响好</t>
  </si>
  <si>
    <t>提高工作效率</t>
  </si>
  <si>
    <t>工作人员使用满意度指标</t>
  </si>
  <si>
    <t>年度目标2:</t>
  </si>
  <si>
    <t>国资局机关及基层组织和群团组织建设</t>
  </si>
  <si>
    <t>≥5次</t>
  </si>
  <si>
    <t>≥2次</t>
  </si>
  <si>
    <t>国资文化宣传费用额</t>
  </si>
  <si>
    <t>≦11万元</t>
  </si>
  <si>
    <t>党风廉政专项检查 费用额</t>
  </si>
  <si>
    <t>≦2万元</t>
  </si>
  <si>
    <t>行业党建活动费用额</t>
  </si>
  <si>
    <t>≦10万元</t>
  </si>
  <si>
    <t>文明创建活动费用额</t>
  </si>
  <si>
    <t>年度目标3:</t>
  </si>
  <si>
    <t>“红色物业”财政补贴</t>
  </si>
  <si>
    <t>派遣服务人数</t>
  </si>
  <si>
    <t>≧30人</t>
  </si>
  <si>
    <t>目标红色物业进驻率</t>
  </si>
  <si>
    <t>年薪酬费用总额</t>
  </si>
  <si>
    <t>≦286万元</t>
  </si>
  <si>
    <t>党建引领基层老旧社区影响率</t>
  </si>
  <si>
    <t>≧97%</t>
  </si>
  <si>
    <t>老旧社区综合能力提升</t>
  </si>
  <si>
    <t>持续影响</t>
  </si>
  <si>
    <t>≧95%</t>
  </si>
  <si>
    <t>年度目标4:</t>
  </si>
  <si>
    <t>国有企业职教幼教退休教师待遇补助资金</t>
  </si>
  <si>
    <t>惠及职教幼教退休教师人数</t>
  </si>
  <si>
    <t>≧665人</t>
  </si>
  <si>
    <t>目标退休老师覆盖率</t>
  </si>
  <si>
    <t>年生活补贴资金总额</t>
  </si>
  <si>
    <r>
      <rPr>
        <sz val="11"/>
        <rFont val="仿宋_GB2312"/>
        <charset val="134"/>
      </rPr>
      <t>1169.3</t>
    </r>
    <r>
      <rPr>
        <sz val="11"/>
        <rFont val="仿宋_GB2312"/>
        <charset val="134"/>
      </rPr>
      <t>3</t>
    </r>
    <r>
      <rPr>
        <sz val="11"/>
        <rFont val="仿宋_GB2312"/>
        <charset val="134"/>
      </rPr>
      <t>万元</t>
    </r>
  </si>
  <si>
    <t>国家重视教育重视国企退休人员的贡献</t>
  </si>
  <si>
    <t>社会反响良好</t>
  </si>
  <si>
    <t>国企改革后续正面影响</t>
  </si>
  <si>
    <t>≧90%</t>
  </si>
  <si>
    <t>备注：1.“整体绩效目标”：请结合部门职能、工作规划、项目支出投向等编报。
      2.绩效目标可分解为多个子目标，每个子目标对应一项或多项绩效指标，绩效指标是绩效目标的细化和量化。
      3.“一级指标”和“二级指标”仅为参考指标框架，并非每一个绩效子目标都同时有产出指标和效益指标，各单位可结合实际，自行选择填报。
      4.“二级指标”中“产出指标”请选择填报数量、质量、时效、成本等指标；“效益指标”请选择填报经济效益、社会效益、生态效益、可持续发展影响、服务对象满意度等指标。
      5.“绩效标准”：设定绩效指标值时的依据或参考标准。</t>
  </si>
  <si>
    <t>洪山区2021年项目资金绩效目标申报表</t>
  </si>
  <si>
    <t>单位名称：  武汉市洪山区人民政府国有资产监督管理局                                                            资金单位：万元</t>
  </si>
  <si>
    <t>项目名称</t>
  </si>
  <si>
    <t>购买服务</t>
  </si>
  <si>
    <t>项目代码</t>
  </si>
  <si>
    <t>项目主管部门</t>
  </si>
  <si>
    <t>项目执行单位</t>
  </si>
  <si>
    <t xml:space="preserve">武汉市洪山区人民政府国有资产监督管理局办公室  </t>
  </si>
  <si>
    <t>项目负责人</t>
  </si>
  <si>
    <t>朱灏</t>
  </si>
  <si>
    <t>考核级次</t>
  </si>
  <si>
    <r>
      <rPr>
        <sz val="12"/>
        <rFont val="仿宋_GB2312"/>
        <charset val="134"/>
      </rPr>
      <t>1.一般项目</t>
    </r>
    <r>
      <rPr>
        <sz val="12"/>
        <rFont val="Wingdings 2"/>
        <charset val="134"/>
      </rPr>
      <t>R</t>
    </r>
    <r>
      <rPr>
        <sz val="12"/>
        <rFont val="仿宋_GB2312"/>
        <charset val="134"/>
      </rPr>
      <t xml:space="preserve">                2.重点项目□        </t>
    </r>
  </si>
  <si>
    <t>项目申请理由</t>
  </si>
  <si>
    <t xml:space="preserve"> 1.项目的政策依据：关于印发《洪山区人民政府国有资产监督管理局出资企业负责人经营业绩考核暂行办法》的通知（洪国资【2019】1号）、《洪山区集体经济组织经营管理综合评价体系建设实施办法》（洪集委【2019】1号、《市人民政府关于改革国有企业工资决定机制的实施意见》（武政规【2019】10号）、武汉市财政局关于印发《武汉市政府购买服务实施细则（试行）》的通知(武财综【2015】333号）
 2.项目与部门职能的相关性：综合办公室负责局机关运转及临时性工作
 3.项目实施的现实意义：满足政府职能转变、提高公共服务水平、提升区域营商环境
    </t>
  </si>
  <si>
    <t>项目主要内容</t>
  </si>
  <si>
    <r>
      <rPr>
        <sz val="12"/>
        <rFont val="仿宋_GB2312"/>
        <charset val="134"/>
      </rPr>
      <t xml:space="preserve">  
 预算资金的主要投向及工作任务：
 1.</t>
    </r>
    <r>
      <rPr>
        <u/>
        <sz val="12"/>
        <rFont val="仿宋_GB2312"/>
        <charset val="134"/>
      </rPr>
      <t xml:space="preserve">企业工资总额预算编制工作经费                          </t>
    </r>
    <r>
      <rPr>
        <sz val="12"/>
        <rFont val="仿宋_GB2312"/>
        <charset val="134"/>
      </rPr>
      <t>；
 2.</t>
    </r>
    <r>
      <rPr>
        <u/>
        <sz val="12"/>
        <rFont val="仿宋_GB2312"/>
        <charset val="134"/>
      </rPr>
      <t xml:space="preserve"> 企业管理咨询驻点服务费                                  </t>
    </r>
    <r>
      <rPr>
        <sz val="12"/>
        <rFont val="仿宋_GB2312"/>
        <charset val="134"/>
      </rPr>
      <t>；
 3.</t>
    </r>
    <r>
      <rPr>
        <u/>
        <sz val="12"/>
        <rFont val="仿宋_GB2312"/>
        <charset val="134"/>
      </rPr>
      <t xml:space="preserve"> 企业年度审计及考核评价经费           </t>
    </r>
    <r>
      <rPr>
        <sz val="12"/>
        <rFont val="仿宋_GB2312"/>
        <charset val="134"/>
      </rPr>
      <t xml:space="preserve">；
 4. </t>
    </r>
    <r>
      <rPr>
        <u/>
        <sz val="12"/>
        <rFont val="仿宋_GB2312"/>
        <charset val="134"/>
      </rPr>
      <t>三资管理平台升级优化项目建设经费；</t>
    </r>
  </si>
  <si>
    <t>项目总预算</t>
  </si>
  <si>
    <t>153.26万元</t>
  </si>
  <si>
    <t>项目当年预算</t>
  </si>
  <si>
    <t>项目前两年预算及当年预算变动情况</t>
  </si>
  <si>
    <t xml:space="preserve"> 1.前两年预算安排情况：2019年75.7万元，2020年93.15万元
 2.当年预算变动情况及理由：新增区集体经济审计和国企年度审计</t>
  </si>
  <si>
    <t>项目资金来源</t>
  </si>
  <si>
    <t>资金来源项目</t>
  </si>
  <si>
    <t>金额（万元）</t>
  </si>
  <si>
    <t>1.一般公共预算财政拨款收入</t>
  </si>
  <si>
    <t xml:space="preserve">  其中：申请当年预算拨款</t>
  </si>
  <si>
    <t>2.政府性基金预算财政拨款收入</t>
  </si>
  <si>
    <t>3.事业收入</t>
  </si>
  <si>
    <t>4.上级补助收入</t>
  </si>
  <si>
    <t>5.附属单位上缴收入</t>
  </si>
  <si>
    <t>6.事业单位经营收入</t>
  </si>
  <si>
    <t>7.其他收入</t>
  </si>
  <si>
    <t>8.用事业基金弥补收支差额</t>
  </si>
  <si>
    <t>9.上年结转</t>
  </si>
  <si>
    <t xml:space="preserve">  其中：使用上年度一般公共预算财政拨款结余结转</t>
  </si>
  <si>
    <t xml:space="preserve">        使用上年度政府性基金预算财政拨款结余结转</t>
  </si>
  <si>
    <t>项目支出预算及测算依据</t>
  </si>
  <si>
    <t>项目支出明细预算</t>
  </si>
  <si>
    <t>项目支出明细</t>
  </si>
  <si>
    <t>1.企业工资总额预算编制工作经费</t>
  </si>
  <si>
    <t>2.企业管理咨询驻点服务费</t>
  </si>
  <si>
    <t>3.预算绩效评价外包经费</t>
  </si>
  <si>
    <t>4.法律顾问经费</t>
  </si>
  <si>
    <t>5.企业年度审计及考核评价经费</t>
  </si>
  <si>
    <t>6.三资工作绩效评价经费</t>
  </si>
  <si>
    <t>7.安全检查工作经费</t>
  </si>
  <si>
    <t>8.外部董事经费</t>
  </si>
  <si>
    <t>9.内控制度编制费</t>
  </si>
  <si>
    <t>10.税务咨询服务费</t>
  </si>
  <si>
    <t>11.人事档案整理</t>
  </si>
  <si>
    <t>12.区集体经济组织审计</t>
  </si>
  <si>
    <t>测算依据及说明</t>
  </si>
  <si>
    <t>关于印发《洪山区人民政府国有资产监督管理局出资企业负责人经营业绩考核暂行办法》的通知（洪国资【2019】1号）、《洪山区集体经济组织经营管理综合评价体系建设实施办法》（洪集委【2019】1号、《市人民政府关于改革国有企业工资决定机制的实施意见》（武政规【2019】10号）、武汉市财政局关于印发《武汉市政府购买服务实施细则（试行）》的通知(武财综【2015】333号）</t>
  </si>
  <si>
    <t>项目绩效总目标</t>
  </si>
  <si>
    <t>概括描述项目整个计划期内的总体产出和效果</t>
  </si>
  <si>
    <t xml:space="preserve">项目年度绩效
指标        </t>
  </si>
  <si>
    <t>备注</t>
  </si>
  <si>
    <t>≥38家</t>
  </si>
  <si>
    <t>≥13家</t>
  </si>
  <si>
    <t>档案达标</t>
  </si>
  <si>
    <t>市级</t>
  </si>
  <si>
    <t>预算资金执行</t>
  </si>
  <si>
    <t>≦153.26万元</t>
  </si>
  <si>
    <t>推动服务业发展</t>
  </si>
  <si>
    <t>国有及三资企业检查规范经营行为</t>
  </si>
  <si>
    <t>经营管理水平提升</t>
  </si>
  <si>
    <t>可持续影响指标</t>
  </si>
  <si>
    <t>宏扬区政府依法执政、全心全意为民服务的形象</t>
  </si>
  <si>
    <t>覆盖全系统</t>
  </si>
  <si>
    <t>国有企业改革性工作</t>
  </si>
  <si>
    <r>
      <rPr>
        <sz val="12"/>
        <rFont val="仿宋_GB2312"/>
        <charset val="134"/>
      </rPr>
      <t>1.一般项目 □              2.重点项目</t>
    </r>
    <r>
      <rPr>
        <sz val="12"/>
        <rFont val="Wingdings 2"/>
        <charset val="134"/>
      </rPr>
      <t>R</t>
    </r>
    <r>
      <rPr>
        <sz val="12"/>
        <rFont val="仿宋_GB2312"/>
        <charset val="134"/>
      </rPr>
      <t xml:space="preserve">        </t>
    </r>
  </si>
  <si>
    <t xml:space="preserve"> 1.项目的政策依据：洪山区委区政府《关于进一步完善区级国有资产管理工作的实施意见》（洪办发[2018]8号）
 2.项目与部门职能的相关性：综合办公室负责局机关运转及临时性工作
 3.项目实施的现实意义：加强和改进党对国有企业的领导，提高国有资本效率，增强肋有企业经营能力，做强做优做大区属国有企业。</t>
  </si>
  <si>
    <r>
      <rPr>
        <sz val="12"/>
        <rFont val="仿宋_GB2312"/>
        <charset val="134"/>
      </rPr>
      <t xml:space="preserve">  
 预算资金的主要投向及工作任务：
 1.</t>
    </r>
    <r>
      <rPr>
        <u/>
        <sz val="12"/>
        <rFont val="仿宋_GB2312"/>
        <charset val="134"/>
      </rPr>
      <t xml:space="preserve">推动全民所有制企业的公司制改制，分阶段推进机关事业单位所属企业改革工作                       </t>
    </r>
    <r>
      <rPr>
        <sz val="12"/>
        <rFont val="仿宋_GB2312"/>
        <charset val="134"/>
      </rPr>
      <t xml:space="preserve">
 2.</t>
    </r>
    <r>
      <rPr>
        <u/>
        <sz val="12"/>
        <rFont val="仿宋_GB2312"/>
        <charset val="134"/>
      </rPr>
      <t xml:space="preserve">  开展与高校、企业理论实践联席，推进国有企业整合发展。     </t>
    </r>
    <r>
      <rPr>
        <sz val="12"/>
        <rFont val="仿宋_GB2312"/>
        <charset val="134"/>
      </rPr>
      <t>；
 3.</t>
    </r>
    <r>
      <rPr>
        <u/>
        <sz val="12"/>
        <rFont val="仿宋_GB2312"/>
        <charset val="134"/>
      </rPr>
      <t xml:space="preserve"> 洪山区集体经济管理平台维护费              </t>
    </r>
    <r>
      <rPr>
        <sz val="12"/>
        <rFont val="仿宋_GB2312"/>
        <charset val="134"/>
      </rPr>
      <t xml:space="preserve">
 4. 平台光纤专线租赁费                                                       5、三资外出考察学习，推动国有资产管理工作，进行系统内专项培训                   6、职工宣传教育文化系列活动，文化宣传资料编印，年度视频拍摄制作 </t>
    </r>
  </si>
  <si>
    <t>123.09万元</t>
  </si>
  <si>
    <t xml:space="preserve"> 1.前两年预算安排情况：2019年90.55万元，2020年83.1万元
 2.当年预算变动情况及理由：新增光纤费及三资培训、视频宣传</t>
  </si>
  <si>
    <t>1.推动全民所有制企业的公司制改制，分阶段推进机关事业单位所属企业改革工作 专项工作经费</t>
  </si>
  <si>
    <t>2.开展与高校、企业理论实践联席，推进国有企业整合发展。</t>
  </si>
  <si>
    <t>3.洪山区集体经济管理平台维护费</t>
  </si>
  <si>
    <t>4.平台光纤专线租赁费</t>
  </si>
  <si>
    <t>5.三资外出考察学习</t>
  </si>
  <si>
    <t>6.组织培训5次（其中：经管科3次共计260余人，行业党建2次共计150余人），共计410人，按培训各1天，费用按伙食110、场地资料50、其他30元。</t>
  </si>
  <si>
    <t>7.师资费1000元/课时*8课时*6天</t>
  </si>
  <si>
    <t>8.文化宣传资料编印 专项工作经费</t>
  </si>
  <si>
    <t>9.年度视频拍摄制作</t>
  </si>
  <si>
    <t>洪山区委区政府《关于进一步完善区级国有资产管理工作的实施意见》（洪办发[2018]8号）</t>
  </si>
  <si>
    <t>≧4家</t>
  </si>
  <si>
    <t>参与信息平台村集团数量</t>
  </si>
  <si>
    <t>≥410人</t>
  </si>
  <si>
    <t>村集团信息平台使用率</t>
  </si>
  <si>
    <t>培训参会人员应知应会覆盖率</t>
  </si>
  <si>
    <t>总费用额</t>
  </si>
  <si>
    <t>≦123.09万元</t>
  </si>
  <si>
    <t>剥离企业办社会职能的重大难题</t>
  </si>
  <si>
    <t>解决历史遗留问题</t>
  </si>
  <si>
    <t>促进了结构优化，产生了协同效应</t>
  </si>
  <si>
    <t>提高了资源配置效率</t>
  </si>
  <si>
    <t>平台服务对象满意度指标</t>
  </si>
  <si>
    <t>国有经济服务对象满意度指标</t>
  </si>
  <si>
    <t>党建（纪检）工作</t>
  </si>
  <si>
    <r>
      <rPr>
        <sz val="12"/>
        <rFont val="仿宋_GB2312"/>
        <charset val="134"/>
      </rPr>
      <t>1.一般项目</t>
    </r>
    <r>
      <rPr>
        <sz val="12"/>
        <rFont val="Wingdings 2"/>
        <charset val="134"/>
      </rPr>
      <t>R</t>
    </r>
    <r>
      <rPr>
        <sz val="12"/>
        <rFont val="仿宋_GB2312"/>
        <charset val="134"/>
      </rPr>
      <t xml:space="preserve">                 2.重点项目□        </t>
    </r>
  </si>
  <si>
    <t xml:space="preserve"> 1.项目的政策依据：中共洪山区委办公室印发《关于建立全区属国有企业党建工作责任体系的实施办法（试行）》的通知（洪办发【2019】3号、中共洪山区委组织部关于印发《2019年全区基层党建工作计划》的通知（洪组文【2019】3号
 2.项目与部门职能的相关性：综合办公室负责局机关运转及临时性工作
 3.项目实施的现实意义：宣传正能量，传播党的新政策、新思想、新理念,营造良好的社会舆论氛围
    </t>
  </si>
  <si>
    <r>
      <rPr>
        <sz val="12"/>
        <rFont val="仿宋_GB2312"/>
        <charset val="134"/>
      </rPr>
      <t xml:space="preserve">  
 预算资金的主要投向及工作任务：
 1.</t>
    </r>
    <r>
      <rPr>
        <u/>
        <sz val="12"/>
        <rFont val="仿宋_GB2312"/>
        <charset val="134"/>
      </rPr>
      <t xml:space="preserve">根据区党建和纪检工作要点，为做好我局机关党建和纪检工作   </t>
    </r>
    <r>
      <rPr>
        <sz val="12"/>
        <rFont val="仿宋_GB2312"/>
        <charset val="134"/>
      </rPr>
      <t xml:space="preserve">
 2.</t>
    </r>
    <r>
      <rPr>
        <u/>
        <sz val="12"/>
        <rFont val="仿宋_GB2312"/>
        <charset val="134"/>
      </rPr>
      <t xml:space="preserve"> 根据区党建工作要点，为做好我局行业党建工作     </t>
    </r>
    <r>
      <rPr>
        <sz val="12"/>
        <rFont val="仿宋_GB2312"/>
        <charset val="134"/>
      </rPr>
      <t>；
 3.</t>
    </r>
    <r>
      <rPr>
        <u/>
        <sz val="12"/>
        <rFont val="仿宋_GB2312"/>
        <charset val="134"/>
      </rPr>
      <t xml:space="preserve"> 根据洪山区文明办相关文件精神，为做好我局的精神文明创建工作，培育形成崇德向善的社会道德风尚           </t>
    </r>
    <r>
      <rPr>
        <sz val="12"/>
        <rFont val="仿宋_GB2312"/>
        <charset val="134"/>
      </rPr>
      <t xml:space="preserve">
 4.       </t>
    </r>
  </si>
  <si>
    <t>14万元</t>
  </si>
  <si>
    <t xml:space="preserve"> 1.前两年预算安排情况：2019年11万元，2020年6万元
 2.当年预算变动情况及理由：建党100周年</t>
  </si>
  <si>
    <t>1.根据区党建和纪检工作要点，为做好我局机关党建和纪检工作</t>
  </si>
  <si>
    <t>2.2021年建党100周年大庆，根据区党建工作要点，为做好我局行业党建工作</t>
  </si>
  <si>
    <t>3.根据洪山区文明办相关文件精神，为做好我局的精神文明创建工作，培育形成崇德向善的社会道德风尚</t>
  </si>
  <si>
    <t>4.</t>
  </si>
  <si>
    <t>5.</t>
  </si>
  <si>
    <t>6.</t>
  </si>
  <si>
    <t>7.</t>
  </si>
  <si>
    <t>8.</t>
  </si>
  <si>
    <t>9.</t>
  </si>
  <si>
    <t>中共洪山区委办公室印发《关于建立全区属国有企业党建工作责任体系的实施办法（试行）》的通知（洪办发【2019】3号、中共洪山区委组织部关于印发《2019年全区基层党建工作计划》的通知（洪组文【2019】3号</t>
  </si>
  <si>
    <r>
      <rPr>
        <sz val="10"/>
        <color theme="1"/>
        <rFont val="宋体"/>
        <charset val="134"/>
      </rPr>
      <t>≥9</t>
    </r>
    <r>
      <rPr>
        <sz val="10"/>
        <color indexed="8"/>
        <rFont val="宋体"/>
        <charset val="134"/>
      </rPr>
      <t>0</t>
    </r>
    <r>
      <rPr>
        <sz val="10"/>
        <color indexed="8"/>
        <rFont val="宋体"/>
        <charset val="134"/>
      </rPr>
      <t>%</t>
    </r>
  </si>
  <si>
    <t>宣传费用额</t>
  </si>
  <si>
    <t>≦14万元</t>
  </si>
  <si>
    <t>国资工作经费</t>
  </si>
  <si>
    <t xml:space="preserve"> 1.项目的政策依据：区委办公室、区政府办公室关于印发《武汉市洪山区人民政府关于洪山区国有资产监督管理局职能配置、内设机构和人员编制规定》的通知(洪办文【2019】38号）、《中共洪山区委机构编制委员会关于部门所属事业单位调整及人员转隶情况的通知》（洪编【2019】5号）
 2.项目与部门职能的相关性：综合办公室负责局机关运转及临时性工作
 3.项目实施的现实意义：响应中共洪山区委、洪山区人民政府关于机构调整安排，更好履行政府公共服务职能
    </t>
  </si>
  <si>
    <r>
      <rPr>
        <sz val="9"/>
        <rFont val="仿宋_GB2312"/>
        <charset val="134"/>
      </rPr>
      <t xml:space="preserve">  
 预算资金的主要投向及工作任务：
 1.</t>
    </r>
    <r>
      <rPr>
        <u/>
        <sz val="9"/>
        <rFont val="仿宋_GB2312"/>
        <charset val="134"/>
      </rPr>
      <t xml:space="preserve">2021年日常工作开展经费                       </t>
    </r>
    <r>
      <rPr>
        <sz val="9"/>
        <rFont val="仿宋_GB2312"/>
        <charset val="134"/>
      </rPr>
      <t>；
 2.</t>
    </r>
    <r>
      <rPr>
        <u/>
        <sz val="9"/>
        <rFont val="仿宋_GB2312"/>
        <charset val="134"/>
      </rPr>
      <t xml:space="preserve"> 局办公内、外网维护；局办公楼安防视频监控等信息维护费  </t>
    </r>
    <r>
      <rPr>
        <sz val="9"/>
        <rFont val="仿宋_GB2312"/>
        <charset val="134"/>
      </rPr>
      <t xml:space="preserve">
 3. 补充办公设备         
 4.       </t>
    </r>
  </si>
  <si>
    <t>69.72万元</t>
  </si>
  <si>
    <t xml:space="preserve"> 1.前两年预算安排情况：2019年7.8万元，2020年73.49万元
 2.当年预算变动情况及理由：工作任务增加</t>
  </si>
  <si>
    <t>1.资料印刷费</t>
  </si>
  <si>
    <t>2.办公用品购买、书报杂志等支出</t>
  </si>
  <si>
    <t>3.电脑耗材</t>
  </si>
  <si>
    <t>4.日常零星维修等费用</t>
  </si>
  <si>
    <t>5.通讯费</t>
  </si>
  <si>
    <t>6.杀毒软件</t>
  </si>
  <si>
    <t>7.弥补日常公用经费不足（含外用人员伙食费）。</t>
  </si>
  <si>
    <t>8.净水器租赁</t>
  </si>
  <si>
    <t>7.碎纸机2台</t>
  </si>
  <si>
    <t>8.台式电脑3台</t>
  </si>
  <si>
    <t>9.打印机2台</t>
  </si>
  <si>
    <t>10.办公桌椅3套</t>
  </si>
  <si>
    <t>11.茶几1套。</t>
  </si>
  <si>
    <t>12.文件柜4组</t>
  </si>
  <si>
    <t>13.保密柜1个。</t>
  </si>
  <si>
    <t>14.接待椅2组</t>
  </si>
  <si>
    <t>15.局办公内、外网维护；局办公楼安防视频监控等信息维护费。</t>
  </si>
  <si>
    <t>16.计算机系统安全检查服务费</t>
  </si>
  <si>
    <t>区委办公室、区政府办公室关于印发《武汉市洪山区人民政府关于洪山区国有资产监督管理局职能配置、内设机构和人员编制规定》的通知(洪办文【2019】38号）、《中共洪山区委机构编制委员会关于部门所属事业单位调整及人员转隶情况的通知》（洪编【2019】5号）</t>
  </si>
  <si>
    <t>满足工作保障条件人员数</t>
  </si>
  <si>
    <t>商品及服务采购合格率</t>
  </si>
  <si>
    <t>≦69.25万元</t>
  </si>
  <si>
    <t>政府采购社会商品</t>
  </si>
  <si>
    <t>工作人员满意度指标</t>
  </si>
  <si>
    <t>红色物业选聘大学生薪酬</t>
  </si>
  <si>
    <t xml:space="preserve">武汉市洪山区人民政府国有资产监督管理局国有资产产权管理中心  </t>
  </si>
  <si>
    <t>李瑛</t>
  </si>
  <si>
    <t xml:space="preserve"> 1.项目的政策依据：根据洪组文【2017】36号文件精神，2018-2020年对“红色物业”招聘大学生薪酬待遇实行财政补贴。
 2.项目与部门职能的相关性：国有资产产权管理中心负责国有企业管理及临时性工作
 3.项目实施的现实意义：宣传正能量，传播党的新政策、新思想、新理念,营造良好的社会舆论氛围
    </t>
  </si>
  <si>
    <r>
      <rPr>
        <sz val="12"/>
        <rFont val="仿宋_GB2312"/>
        <charset val="134"/>
      </rPr>
      <t xml:space="preserve">  
 预算资金的主要投向及工作任务：
 1.</t>
    </r>
    <r>
      <rPr>
        <u/>
        <sz val="12"/>
        <rFont val="仿宋_GB2312"/>
        <charset val="134"/>
      </rPr>
      <t xml:space="preserve">城区标准含本科生不低于5.5万/年、研究生不低于6万/年的标准，加上工作餐和“五险一金”公司缴纳部分。2019、2020年两年度分别预算列支286万。                       </t>
    </r>
    <r>
      <rPr>
        <sz val="12"/>
        <rFont val="仿宋_GB2312"/>
        <charset val="134"/>
      </rPr>
      <t>；
 2.</t>
    </r>
    <r>
      <rPr>
        <u/>
        <sz val="12"/>
        <rFont val="仿宋_GB2312"/>
        <charset val="134"/>
      </rPr>
      <t xml:space="preserve">                                  </t>
    </r>
    <r>
      <rPr>
        <sz val="12"/>
        <rFont val="仿宋_GB2312"/>
        <charset val="134"/>
      </rPr>
      <t>；
 3.</t>
    </r>
    <r>
      <rPr>
        <u/>
        <sz val="12"/>
        <rFont val="仿宋_GB2312"/>
        <charset val="134"/>
      </rPr>
      <t xml:space="preserve">          </t>
    </r>
    <r>
      <rPr>
        <sz val="12"/>
        <rFont val="仿宋_GB2312"/>
        <charset val="134"/>
      </rPr>
      <t xml:space="preserve">
 4.       </t>
    </r>
  </si>
  <si>
    <t>286万元</t>
  </si>
  <si>
    <t xml:space="preserve"> 1.前两年预算安排情况：2019年286万元，2020年286万元
 2.当年预算变动情况及理由：无</t>
  </si>
  <si>
    <t>1.城区标准含本科生不低于5.5万/年、研究生不低于6万/年的标准，加上工作餐和“五险一金”公司缴纳部分。2019、2020年两年度分别预算列支286万。</t>
  </si>
  <si>
    <t>2.</t>
  </si>
  <si>
    <t>3.</t>
  </si>
  <si>
    <t>武汉市洪山区委组织部、住房保障和房屋管理局印发《关于整区推进“红色物业”工作的实施方案》的通知（洪组文【2017】36号）</t>
  </si>
  <si>
    <r>
      <rPr>
        <sz val="10"/>
        <color theme="1"/>
        <rFont val="宋体"/>
        <charset val="134"/>
      </rPr>
      <t>≧9</t>
    </r>
    <r>
      <rPr>
        <sz val="10"/>
        <color indexed="8"/>
        <rFont val="宋体"/>
        <charset val="134"/>
      </rPr>
      <t>5</t>
    </r>
    <r>
      <rPr>
        <sz val="10"/>
        <color indexed="8"/>
        <rFont val="宋体"/>
        <charset val="134"/>
      </rPr>
      <t>%</t>
    </r>
  </si>
  <si>
    <r>
      <rPr>
        <sz val="12"/>
        <rFont val="仿宋_GB2312"/>
        <charset val="134"/>
      </rPr>
      <t>1.一般项目□                 2.重点项目</t>
    </r>
    <r>
      <rPr>
        <sz val="12"/>
        <rFont val="Wingdings 2"/>
        <charset val="134"/>
      </rPr>
      <t>R</t>
    </r>
    <r>
      <rPr>
        <sz val="12"/>
        <rFont val="仿宋_GB2312"/>
        <charset val="134"/>
      </rPr>
      <t xml:space="preserve">       </t>
    </r>
  </si>
  <si>
    <t xml:space="preserve"> 1.项目的政策依据：市财政局关于2011-2017年解决国有企业职教幼教退休教师待遇补助资金清算工作及核定补助基数的通知（武财企【2017】839号）。
 2.项目与部门职能的相关性：国有资产监督管理局负责国有企业管理社会职能退出相关工作
 3.项目实施的现实意义：宣传正能量，传播党的新政策、新思想、新理念,营造良好的社会舆论氛围
    </t>
  </si>
  <si>
    <r>
      <rPr>
        <sz val="12"/>
        <rFont val="仿宋_GB2312"/>
        <charset val="134"/>
      </rPr>
      <t xml:space="preserve">  
 预算资金的主要投向及工作任务：
 1.</t>
    </r>
    <r>
      <rPr>
        <u/>
        <sz val="12"/>
        <rFont val="仿宋_GB2312"/>
        <charset val="134"/>
      </rPr>
      <t xml:space="preserve">2020年国有企业职教幼教退休教师生活补贴资金及预拨2021年省社保局发放人员生活补贴资金。                       </t>
    </r>
    <r>
      <rPr>
        <sz val="12"/>
        <rFont val="仿宋_GB2312"/>
        <charset val="134"/>
      </rPr>
      <t>；
 2.</t>
    </r>
    <r>
      <rPr>
        <u/>
        <sz val="12"/>
        <rFont val="仿宋_GB2312"/>
        <charset val="134"/>
      </rPr>
      <t xml:space="preserve">                                  </t>
    </r>
    <r>
      <rPr>
        <sz val="12"/>
        <rFont val="仿宋_GB2312"/>
        <charset val="134"/>
      </rPr>
      <t>；
 3.</t>
    </r>
    <r>
      <rPr>
        <u/>
        <sz val="12"/>
        <rFont val="仿宋_GB2312"/>
        <charset val="134"/>
      </rPr>
      <t xml:space="preserve">          </t>
    </r>
    <r>
      <rPr>
        <sz val="12"/>
        <rFont val="仿宋_GB2312"/>
        <charset val="134"/>
      </rPr>
      <t xml:space="preserve">
 4.       </t>
    </r>
  </si>
  <si>
    <t>1169.33万元</t>
  </si>
  <si>
    <t xml:space="preserve"> 1.前两年预算安排情况：2019年万元，2020年万元
 2.当年预算变动情况及理由：无</t>
  </si>
  <si>
    <t>1.2020年国有企业职教幼教退休教师生活补贴资金及预拨2021年省社保局发放人员生活补贴资金</t>
  </si>
  <si>
    <t>市财政局关于2011-2017年解决国有企业职教幼教退休教师待遇补助资金清算工作及核定补助基数的通知（武财企【2017】839号）</t>
  </si>
  <si>
    <r>
      <rPr>
        <sz val="10"/>
        <color theme="1"/>
        <rFont val="宋体"/>
        <charset val="134"/>
      </rPr>
      <t>≧9</t>
    </r>
    <r>
      <rPr>
        <sz val="10"/>
        <color indexed="8"/>
        <rFont val="宋体"/>
        <charset val="134"/>
      </rPr>
      <t>0%</t>
    </r>
  </si>
</sst>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9">
    <font>
      <sz val="12"/>
      <name val="宋体"/>
      <charset val="134"/>
    </font>
    <font>
      <sz val="16"/>
      <name val="仿宋_GB2312"/>
      <charset val="134"/>
    </font>
    <font>
      <b/>
      <sz val="20"/>
      <name val="华文宋体"/>
      <charset val="134"/>
    </font>
    <font>
      <sz val="12"/>
      <name val="仿宋_GB2312"/>
      <charset val="134"/>
    </font>
    <font>
      <sz val="10"/>
      <name val="仿宋_GB2312"/>
      <charset val="134"/>
    </font>
    <font>
      <sz val="11"/>
      <name val="仿宋_GB2312"/>
      <charset val="134"/>
    </font>
    <font>
      <sz val="10"/>
      <name val="宋体"/>
      <charset val="134"/>
      <scheme val="minor"/>
    </font>
    <font>
      <sz val="6"/>
      <name val="仿宋_GB2312"/>
      <charset val="134"/>
    </font>
    <font>
      <sz val="10"/>
      <color theme="1"/>
      <name val="宋体"/>
      <charset val="134"/>
      <scheme val="minor"/>
    </font>
    <font>
      <sz val="10"/>
      <color theme="1"/>
      <name val="宋体"/>
      <charset val="134"/>
    </font>
    <font>
      <sz val="8"/>
      <name val="仿宋_GB2312"/>
      <charset val="134"/>
    </font>
    <font>
      <sz val="9"/>
      <name val="仿宋_GB2312"/>
      <charset val="134"/>
    </font>
    <font>
      <sz val="11"/>
      <color theme="1"/>
      <name val="宋体"/>
      <charset val="134"/>
      <scheme val="minor"/>
    </font>
    <font>
      <sz val="11"/>
      <color rgb="FFFF0000"/>
      <name val="仿宋_GB2312"/>
      <charset val="134"/>
    </font>
    <font>
      <b/>
      <sz val="16"/>
      <name val="仿宋_GB2312"/>
      <charset val="134"/>
    </font>
    <font>
      <b/>
      <sz val="1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2"/>
      <name val="Wingdings 2"/>
      <charset val="134"/>
    </font>
    <font>
      <u/>
      <sz val="12"/>
      <name val="仿宋_GB2312"/>
      <charset val="134"/>
    </font>
    <font>
      <sz val="10"/>
      <color indexed="8"/>
      <name val="宋体"/>
      <charset val="134"/>
    </font>
    <font>
      <u/>
      <sz val="9"/>
      <name val="仿宋_GB2312"/>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3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right/>
      <top style="thin">
        <color auto="true"/>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17" fillId="17"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20" fillId="0" borderId="2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4" fillId="0" borderId="26"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23" fillId="0" borderId="25"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16" fillId="2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7" fillId="24"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30" fillId="0" borderId="25"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7" fillId="15"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17" fillId="18" borderId="0" applyNumberFormat="false" applyBorder="false" applyAlignment="false" applyProtection="false">
      <alignment vertical="center"/>
    </xf>
    <xf numFmtId="0" fontId="22" fillId="14" borderId="24" applyNumberFormat="false" applyAlignment="false" applyProtection="false">
      <alignment vertical="center"/>
    </xf>
    <xf numFmtId="0" fontId="32"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16" fillId="30"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0" fillId="0" borderId="0">
      <alignment vertical="center"/>
    </xf>
    <xf numFmtId="0" fontId="16" fillId="31" borderId="0" applyNumberFormat="false" applyBorder="false" applyAlignment="false" applyProtection="false">
      <alignment vertical="center"/>
    </xf>
    <xf numFmtId="0" fontId="27" fillId="20" borderId="24" applyNumberFormat="false" applyAlignment="false" applyProtection="false">
      <alignment vertical="center"/>
    </xf>
    <xf numFmtId="0" fontId="25" fillId="14" borderId="27" applyNumberFormat="false" applyAlignment="false" applyProtection="false">
      <alignment vertical="center"/>
    </xf>
    <xf numFmtId="0" fontId="33" fillId="32" borderId="30" applyNumberFormat="false" applyAlignment="false" applyProtection="false">
      <alignment vertical="center"/>
    </xf>
    <xf numFmtId="0" fontId="34" fillId="0" borderId="31" applyNumberFormat="false" applyFill="false" applyAlignment="false" applyProtection="false">
      <alignment vertical="center"/>
    </xf>
    <xf numFmtId="0" fontId="16" fillId="33" borderId="0" applyNumberFormat="false" applyBorder="false" applyAlignment="false" applyProtection="false">
      <alignment vertical="center"/>
    </xf>
    <xf numFmtId="0" fontId="12" fillId="0" borderId="0">
      <alignment vertical="center"/>
    </xf>
    <xf numFmtId="0" fontId="16" fillId="13" borderId="0" applyNumberFormat="false" applyBorder="false" applyAlignment="false" applyProtection="false">
      <alignment vertical="center"/>
    </xf>
    <xf numFmtId="0" fontId="12" fillId="21" borderId="28"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21"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11"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0" borderId="0">
      <alignment vertical="center"/>
    </xf>
    <xf numFmtId="0" fontId="16"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cellStyleXfs>
  <cellXfs count="125">
    <xf numFmtId="0" fontId="0" fillId="0" borderId="0" xfId="0">
      <alignment vertical="center"/>
    </xf>
    <xf numFmtId="0" fontId="0" fillId="0" borderId="0" xfId="0" applyFont="true">
      <alignment vertical="center"/>
    </xf>
    <xf numFmtId="0" fontId="1" fillId="0" borderId="0" xfId="0" applyFont="true">
      <alignment vertical="center"/>
    </xf>
    <xf numFmtId="0" fontId="2" fillId="0" borderId="0" xfId="0" applyFont="true" applyAlignment="true">
      <alignment horizontal="center" vertical="center"/>
    </xf>
    <xf numFmtId="0" fontId="3" fillId="0" borderId="0" xfId="0" applyFont="true" applyAlignment="true">
      <alignment horizontal="left" vertical="center"/>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3" fillId="0" borderId="1" xfId="0" applyFont="true" applyBorder="true" applyAlignment="true">
      <alignment horizontal="center" vertical="center" textRotation="255" wrapText="true"/>
    </xf>
    <xf numFmtId="49" fontId="6" fillId="0" borderId="2" xfId="0" applyNumberFormat="true" applyFont="true" applyBorder="true" applyAlignment="true">
      <alignment horizontal="left" vertical="center" wrapText="true"/>
    </xf>
    <xf numFmtId="49" fontId="6" fillId="0" borderId="3" xfId="0" applyNumberFormat="true" applyFont="true" applyBorder="true" applyAlignment="true">
      <alignment horizontal="left" vertical="center" wrapText="true"/>
    </xf>
    <xf numFmtId="49" fontId="3" fillId="0" borderId="2" xfId="0" applyNumberFormat="true" applyFont="true" applyBorder="true" applyAlignment="true">
      <alignment horizontal="left" vertical="center" wrapText="true"/>
    </xf>
    <xf numFmtId="49" fontId="3" fillId="0" borderId="3" xfId="0" applyNumberFormat="true" applyFont="true" applyBorder="true" applyAlignment="true">
      <alignment horizontal="left" vertical="center" wrapText="true"/>
    </xf>
    <xf numFmtId="49" fontId="3" fillId="0" borderId="1" xfId="0" applyNumberFormat="true" applyFont="true" applyBorder="true" applyAlignment="true">
      <alignment horizontal="left" vertical="center" wrapText="true"/>
    </xf>
    <xf numFmtId="49" fontId="3" fillId="0" borderId="1" xfId="0" applyNumberFormat="true" applyFont="true" applyBorder="true" applyAlignment="true">
      <alignment horizontal="center" vertical="center" wrapText="true"/>
    </xf>
    <xf numFmtId="0" fontId="0" fillId="0" borderId="1" xfId="0" applyBorder="true" applyAlignment="true">
      <alignment horizontal="center" vertical="center" wrapText="true"/>
    </xf>
    <xf numFmtId="0" fontId="0" fillId="0" borderId="0" xfId="0" applyAlignment="true">
      <alignment horizontal="right" vertical="center"/>
    </xf>
    <xf numFmtId="0" fontId="0" fillId="0" borderId="0" xfId="0" applyFont="true" applyAlignment="true">
      <alignment vertical="center"/>
    </xf>
    <xf numFmtId="0" fontId="7" fillId="0" borderId="0" xfId="0" applyFont="true" applyAlignment="true">
      <alignment horizontal="justify" vertical="center"/>
    </xf>
    <xf numFmtId="49" fontId="6" fillId="0" borderId="4" xfId="0" applyNumberFormat="true" applyFont="true" applyBorder="true" applyAlignment="true">
      <alignment horizontal="left" vertical="center" wrapText="true"/>
    </xf>
    <xf numFmtId="49" fontId="3" fillId="0" borderId="4" xfId="0" applyNumberFormat="true" applyFont="true" applyBorder="true" applyAlignment="true">
      <alignment horizontal="left" vertical="center" wrapText="true"/>
    </xf>
    <xf numFmtId="0" fontId="8" fillId="2" borderId="1" xfId="0" applyFont="true" applyFill="true" applyBorder="true" applyAlignment="true">
      <alignment horizontal="center" vertical="center"/>
    </xf>
    <xf numFmtId="0" fontId="9" fillId="2" borderId="1" xfId="0" applyFont="true" applyFill="true" applyBorder="true" applyAlignment="true">
      <alignment horizontal="center" vertical="center"/>
    </xf>
    <xf numFmtId="0" fontId="10"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xf>
    <xf numFmtId="9" fontId="8" fillId="0" borderId="1" xfId="0" applyNumberFormat="true" applyFont="true" applyFill="true" applyBorder="true" applyAlignment="true">
      <alignment horizontal="center" vertical="center"/>
    </xf>
    <xf numFmtId="0" fontId="8" fillId="0" borderId="1" xfId="36" applyFont="true" applyBorder="true" applyAlignment="true">
      <alignment horizontal="center" vertical="center"/>
    </xf>
    <xf numFmtId="9" fontId="8" fillId="0" borderId="1" xfId="36" applyNumberFormat="true" applyFont="true" applyBorder="true" applyAlignment="true">
      <alignment horizontal="center" vertical="center"/>
    </xf>
    <xf numFmtId="0" fontId="9" fillId="0" borderId="1" xfId="0" applyFont="true" applyFill="true" applyBorder="true" applyAlignment="true">
      <alignment horizontal="center" vertical="center"/>
    </xf>
    <xf numFmtId="0" fontId="8" fillId="0" borderId="1" xfId="36" applyFont="true" applyBorder="true" applyAlignment="true">
      <alignment horizontal="center" vertical="center" wrapText="true"/>
    </xf>
    <xf numFmtId="0" fontId="3" fillId="0" borderId="1" xfId="0" applyFont="true" applyBorder="true" applyAlignment="true">
      <alignment vertical="center" wrapText="true"/>
    </xf>
    <xf numFmtId="0" fontId="8" fillId="0" borderId="1" xfId="0" applyFont="true" applyFill="true" applyBorder="true" applyAlignment="true">
      <alignment horizontal="center" vertical="center" wrapText="true"/>
    </xf>
    <xf numFmtId="0" fontId="11" fillId="0" borderId="1" xfId="0" applyFont="true" applyBorder="true" applyAlignment="true">
      <alignment horizontal="left" vertical="center" wrapText="true"/>
    </xf>
    <xf numFmtId="49" fontId="4" fillId="0" borderId="2" xfId="0" applyNumberFormat="true" applyFont="true" applyBorder="true" applyAlignment="true">
      <alignment horizontal="left" vertical="center" wrapText="true"/>
    </xf>
    <xf numFmtId="49" fontId="4" fillId="0" borderId="3" xfId="0" applyNumberFormat="true" applyFont="true" applyBorder="true" applyAlignment="true">
      <alignment horizontal="left" vertical="center" wrapText="true"/>
    </xf>
    <xf numFmtId="0" fontId="3"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4" xfId="0" applyFont="true" applyBorder="true" applyAlignment="true">
      <alignment horizontal="center" vertical="center" wrapText="true"/>
    </xf>
    <xf numFmtId="49" fontId="4" fillId="0" borderId="4" xfId="0" applyNumberFormat="true" applyFont="true" applyBorder="true" applyAlignment="true">
      <alignment horizontal="left" vertical="center" wrapText="true"/>
    </xf>
    <xf numFmtId="0" fontId="8" fillId="2" borderId="1" xfId="36" applyFont="true" applyFill="true" applyBorder="true" applyAlignment="true">
      <alignment horizontal="center" vertical="center"/>
    </xf>
    <xf numFmtId="0" fontId="9" fillId="0" borderId="1" xfId="36" applyFont="true" applyBorder="true" applyAlignment="true">
      <alignment horizontal="center" vertical="center"/>
    </xf>
    <xf numFmtId="0" fontId="6" fillId="0" borderId="1" xfId="0" applyFont="true" applyBorder="true" applyAlignment="true">
      <alignment vertical="center" wrapText="true"/>
    </xf>
    <xf numFmtId="0" fontId="6" fillId="0" borderId="0" xfId="0" applyFont="true" applyAlignment="true">
      <alignment horizontal="center" vertical="center"/>
    </xf>
    <xf numFmtId="0" fontId="3" fillId="0" borderId="7" xfId="0" applyFont="true" applyBorder="true" applyAlignment="true">
      <alignment horizontal="center" vertical="center" wrapText="true"/>
    </xf>
    <xf numFmtId="0" fontId="9" fillId="2" borderId="1" xfId="36" applyFont="true" applyFill="true" applyBorder="true" applyAlignment="true">
      <alignment horizontal="center" vertical="center"/>
    </xf>
    <xf numFmtId="9" fontId="9" fillId="0" borderId="1" xfId="36" applyNumberFormat="true" applyFont="true" applyBorder="true" applyAlignment="true">
      <alignment horizontal="center" vertical="center"/>
    </xf>
    <xf numFmtId="0" fontId="6" fillId="0" borderId="0" xfId="0" applyFont="true" applyAlignment="true">
      <alignment horizontal="justify" vertical="center"/>
    </xf>
    <xf numFmtId="9" fontId="8" fillId="0" borderId="1" xfId="36" applyNumberFormat="true" applyFont="true" applyBorder="true" applyAlignment="true">
      <alignment horizontal="center" vertical="center" wrapText="true"/>
    </xf>
    <xf numFmtId="9" fontId="12" fillId="0" borderId="0" xfId="36" applyNumberFormat="true" applyAlignment="true">
      <alignment horizontal="center" vertical="center" wrapText="true"/>
    </xf>
    <xf numFmtId="0" fontId="8" fillId="0" borderId="0" xfId="36" applyFont="true" applyAlignment="true">
      <alignment horizontal="center" vertical="center" wrapText="true"/>
    </xf>
    <xf numFmtId="0" fontId="13" fillId="0" borderId="0" xfId="0" applyFont="true" applyFill="true" applyBorder="true" applyAlignment="true">
      <alignment vertical="center" wrapText="true"/>
    </xf>
    <xf numFmtId="0" fontId="5" fillId="0" borderId="0" xfId="0" applyFont="true" applyFill="true" applyBorder="true" applyAlignment="true">
      <alignment vertical="center" wrapText="true"/>
    </xf>
    <xf numFmtId="49" fontId="5" fillId="0" borderId="0" xfId="0" applyNumberFormat="true" applyFont="true" applyFill="true" applyBorder="true" applyAlignment="true">
      <alignment vertical="center" wrapText="true"/>
    </xf>
    <xf numFmtId="0" fontId="14" fillId="0" borderId="0" xfId="0" applyFont="true" applyFill="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0" fontId="5" fillId="0" borderId="10" xfId="0" applyFont="true" applyFill="true" applyBorder="true" applyAlignment="true">
      <alignment horizontal="center" vertical="center" wrapText="true"/>
    </xf>
    <xf numFmtId="0" fontId="5" fillId="0" borderId="11" xfId="0" applyFont="true" applyFill="true" applyBorder="true" applyAlignment="true">
      <alignment horizontal="center" vertical="center" wrapText="true"/>
    </xf>
    <xf numFmtId="0" fontId="5" fillId="0" borderId="12" xfId="0" applyFont="true" applyFill="true" applyBorder="true" applyAlignment="true">
      <alignment horizontal="center" vertical="center" wrapText="true"/>
    </xf>
    <xf numFmtId="0" fontId="5" fillId="0" borderId="13" xfId="0" applyFont="true" applyFill="true" applyBorder="true" applyAlignment="true">
      <alignment horizontal="center" vertical="center" wrapText="true"/>
    </xf>
    <xf numFmtId="0" fontId="5" fillId="0" borderId="14" xfId="0" applyFont="true" applyFill="true" applyBorder="true" applyAlignment="true">
      <alignment horizontal="center" vertical="center" wrapText="true"/>
    </xf>
    <xf numFmtId="0" fontId="5" fillId="0" borderId="15" xfId="0" applyFont="true" applyFill="true" applyBorder="true" applyAlignment="true">
      <alignment horizontal="center" vertical="center" wrapText="true"/>
    </xf>
    <xf numFmtId="0" fontId="5" fillId="0" borderId="16" xfId="0" applyFont="true" applyFill="true" applyBorder="true" applyAlignment="true">
      <alignment horizontal="center" vertical="center" wrapText="true"/>
    </xf>
    <xf numFmtId="0" fontId="5" fillId="0" borderId="17" xfId="0" applyFont="true" applyFill="true" applyBorder="true" applyAlignment="true">
      <alignment horizontal="center" vertical="center" wrapText="true"/>
    </xf>
    <xf numFmtId="0" fontId="5" fillId="0" borderId="18" xfId="0" applyFont="true" applyFill="true" applyBorder="true" applyAlignment="true">
      <alignment horizontal="center" vertical="center" wrapText="true"/>
    </xf>
    <xf numFmtId="0" fontId="5" fillId="0" borderId="19" xfId="0" applyFont="true" applyFill="true" applyBorder="true" applyAlignment="true">
      <alignment horizontal="center" vertical="center" wrapText="true"/>
    </xf>
    <xf numFmtId="0" fontId="5" fillId="0" borderId="8" xfId="0" applyFont="true" applyFill="true" applyBorder="true" applyAlignment="true">
      <alignment horizontal="centerContinuous" vertical="center" wrapText="true"/>
    </xf>
    <xf numFmtId="0" fontId="5" fillId="0" borderId="20" xfId="0" applyFont="true" applyFill="true" applyBorder="true" applyAlignment="true">
      <alignment horizontal="center" vertical="center" wrapText="true"/>
    </xf>
    <xf numFmtId="0" fontId="10" fillId="0" borderId="9" xfId="0" applyFont="true" applyFill="true" applyBorder="true" applyAlignment="true">
      <alignment horizontal="left" vertical="center" wrapText="true"/>
    </xf>
    <xf numFmtId="0" fontId="10" fillId="0" borderId="10" xfId="0" applyFont="true" applyFill="true" applyBorder="true" applyAlignment="true">
      <alignment horizontal="left" vertical="center" wrapText="true"/>
    </xf>
    <xf numFmtId="0" fontId="10" fillId="0" borderId="13" xfId="0" applyFont="true" applyFill="true" applyBorder="true" applyAlignment="true">
      <alignment horizontal="left" vertical="center" wrapText="true"/>
    </xf>
    <xf numFmtId="0" fontId="10" fillId="0" borderId="14"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2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15" fillId="0" borderId="13" xfId="0" applyFont="true" applyFill="true" applyBorder="true" applyAlignment="true">
      <alignment horizontal="center" vertical="center" wrapText="true"/>
    </xf>
    <xf numFmtId="0" fontId="15" fillId="0" borderId="21" xfId="0" applyFont="true" applyFill="true" applyBorder="true" applyAlignment="true">
      <alignment horizontal="left" vertical="center" wrapText="true"/>
    </xf>
    <xf numFmtId="0" fontId="15" fillId="0" borderId="0" xfId="0" applyFont="true" applyFill="true" applyBorder="true" applyAlignment="true">
      <alignment horizontal="left" vertical="center" wrapText="true"/>
    </xf>
    <xf numFmtId="0" fontId="5" fillId="2" borderId="5" xfId="0" applyFont="true" applyFill="true" applyBorder="true" applyAlignment="true">
      <alignment horizontal="center" vertical="center" wrapText="true"/>
    </xf>
    <xf numFmtId="0" fontId="5" fillId="2" borderId="1" xfId="29" applyFont="true" applyFill="true" applyBorder="true" applyAlignment="true">
      <alignment horizontal="center" vertical="center" wrapText="true"/>
    </xf>
    <xf numFmtId="0" fontId="5" fillId="2" borderId="7" xfId="0" applyFont="true" applyFill="true" applyBorder="true" applyAlignment="true">
      <alignment horizontal="center" vertical="center" wrapText="true"/>
    </xf>
    <xf numFmtId="0" fontId="5" fillId="2" borderId="6" xfId="0" applyFont="true" applyFill="true" applyBorder="true" applyAlignment="true">
      <alignment horizontal="center" vertical="center" wrapText="true"/>
    </xf>
    <xf numFmtId="0" fontId="8" fillId="2" borderId="1" xfId="48" applyFont="true" applyFill="true" applyBorder="true" applyAlignment="true">
      <alignment horizontal="center" vertical="center"/>
    </xf>
    <xf numFmtId="0" fontId="8" fillId="2" borderId="1" xfId="36" applyFont="true" applyFill="true" applyBorder="true" applyAlignment="true">
      <alignment horizontal="center" vertical="center" wrapText="true"/>
    </xf>
    <xf numFmtId="0" fontId="8" fillId="2" borderId="1" xfId="36" applyFont="true" applyFill="true" applyBorder="true" applyAlignment="true">
      <alignment horizontal="center" vertical="center" wrapText="true" shrinkToFit="true"/>
    </xf>
    <xf numFmtId="0" fontId="8" fillId="2" borderId="1" xfId="48"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2" borderId="0" xfId="48" applyFont="true" applyFill="true" applyAlignment="true">
      <alignment horizontal="justify" vertical="center"/>
    </xf>
    <xf numFmtId="0" fontId="15" fillId="0" borderId="1" xfId="0" applyFont="true" applyFill="true" applyBorder="true" applyAlignment="true">
      <alignment horizontal="center" vertical="center" wrapText="true"/>
    </xf>
    <xf numFmtId="0" fontId="15" fillId="2" borderId="1" xfId="0" applyFont="true" applyFill="true" applyBorder="true" applyAlignment="true">
      <alignment horizontal="left" vertical="center" wrapText="true"/>
    </xf>
    <xf numFmtId="0" fontId="6" fillId="2" borderId="1" xfId="48" applyFont="true" applyFill="true" applyBorder="true" applyAlignment="true">
      <alignment horizontal="justify" vertical="center"/>
    </xf>
    <xf numFmtId="0" fontId="5" fillId="2" borderId="1" xfId="0" applyFont="true" applyFill="true" applyBorder="true" applyAlignment="true">
      <alignment horizontal="left" vertical="center" wrapText="true"/>
    </xf>
    <xf numFmtId="49" fontId="5" fillId="0" borderId="12" xfId="0" applyNumberFormat="true" applyFont="true" applyFill="true" applyBorder="true" applyAlignment="true">
      <alignment horizontal="center" vertical="center" wrapText="true"/>
    </xf>
    <xf numFmtId="10" fontId="5" fillId="0" borderId="12" xfId="0" applyNumberFormat="true" applyFont="true" applyFill="true" applyBorder="true" applyAlignment="true">
      <alignment horizontal="center" vertical="center" wrapText="true"/>
    </xf>
    <xf numFmtId="49" fontId="5" fillId="0" borderId="20" xfId="0" applyNumberFormat="true" applyFont="true" applyFill="true" applyBorder="true" applyAlignment="true">
      <alignment horizontal="center" vertical="center" wrapText="true"/>
    </xf>
    <xf numFmtId="10" fontId="5" fillId="0" borderId="20"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left" vertical="center" wrapText="true"/>
    </xf>
    <xf numFmtId="9" fontId="5" fillId="0" borderId="1" xfId="0" applyNumberFormat="true" applyFont="true" applyFill="true" applyBorder="true" applyAlignment="true">
      <alignment horizontal="left" vertical="center"/>
    </xf>
    <xf numFmtId="0" fontId="5"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xf>
    <xf numFmtId="9" fontId="5" fillId="0" borderId="1" xfId="0" applyNumberFormat="true" applyFont="true" applyFill="true" applyBorder="true" applyAlignment="true">
      <alignment horizontal="left" vertical="center" wrapText="true"/>
    </xf>
    <xf numFmtId="0" fontId="10" fillId="0" borderId="11" xfId="0" applyFont="true" applyFill="true" applyBorder="true" applyAlignment="true">
      <alignment horizontal="left" vertical="center" wrapText="true"/>
    </xf>
    <xf numFmtId="0" fontId="10" fillId="0" borderId="15" xfId="0" applyFont="true" applyFill="true" applyBorder="true" applyAlignment="true">
      <alignment horizontal="left" vertical="center" wrapText="true"/>
    </xf>
    <xf numFmtId="0" fontId="15" fillId="0" borderId="22" xfId="0" applyFont="true" applyFill="true" applyBorder="true" applyAlignment="true">
      <alignment horizontal="left" vertical="center" wrapText="true"/>
    </xf>
    <xf numFmtId="49" fontId="5" fillId="0" borderId="1" xfId="0" applyNumberFormat="true" applyFont="true" applyFill="true" applyBorder="true" applyAlignment="true">
      <alignment horizontal="centerContinuous" vertical="center" wrapText="true"/>
    </xf>
    <xf numFmtId="0" fontId="5" fillId="0" borderId="1" xfId="0" applyFont="true" applyFill="true" applyBorder="true" applyAlignment="true">
      <alignment horizontal="centerContinuous" vertical="center" wrapText="true"/>
    </xf>
    <xf numFmtId="49" fontId="5" fillId="2" borderId="1" xfId="0" applyNumberFormat="true" applyFont="true" applyFill="true" applyBorder="true" applyAlignment="true">
      <alignment horizontal="center" vertical="center" wrapText="true"/>
    </xf>
    <xf numFmtId="49" fontId="5" fillId="2" borderId="2" xfId="0" applyNumberFormat="true" applyFont="true" applyFill="true" applyBorder="true" applyAlignment="true">
      <alignment horizontal="center" vertical="center" wrapText="true"/>
    </xf>
    <xf numFmtId="49" fontId="5" fillId="2" borderId="4"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Continuous" vertical="center" wrapText="true"/>
    </xf>
    <xf numFmtId="0" fontId="5" fillId="2" borderId="1" xfId="0" applyFont="true" applyFill="true" applyBorder="true" applyAlignment="true">
      <alignment horizontal="centerContinuous" vertical="center" wrapText="true"/>
    </xf>
    <xf numFmtId="0" fontId="6" fillId="2" borderId="0" xfId="48" applyFont="true" applyFill="true" applyAlignment="true">
      <alignment horizontal="center" vertical="center"/>
    </xf>
    <xf numFmtId="0" fontId="5" fillId="2" borderId="16" xfId="0" applyFont="true" applyFill="true" applyBorder="true" applyAlignment="true">
      <alignment horizontal="center" vertical="center" wrapText="true"/>
    </xf>
    <xf numFmtId="0" fontId="5" fillId="2" borderId="12" xfId="0" applyFont="true" applyFill="true" applyBorder="true" applyAlignment="true">
      <alignment horizontal="center" vertical="center" wrapText="true"/>
    </xf>
    <xf numFmtId="0" fontId="5" fillId="2" borderId="20" xfId="0" applyFont="true" applyFill="true" applyBorder="true" applyAlignment="true">
      <alignment horizontal="center" vertical="center" wrapText="true"/>
    </xf>
    <xf numFmtId="0" fontId="5" fillId="2" borderId="8" xfId="0" applyFont="true" applyFill="true" applyBorder="true" applyAlignment="true">
      <alignment horizontal="center" vertical="center" wrapText="true"/>
    </xf>
    <xf numFmtId="0" fontId="15" fillId="2" borderId="1" xfId="0" applyFont="true" applyFill="true" applyBorder="true" applyAlignment="true">
      <alignment horizontal="center" vertical="center" wrapText="true"/>
    </xf>
    <xf numFmtId="0" fontId="5" fillId="2" borderId="23" xfId="0" applyFont="true" applyFill="true" applyBorder="true" applyAlignment="true">
      <alignment vertical="top" wrapText="true"/>
    </xf>
    <xf numFmtId="0" fontId="5" fillId="2" borderId="0" xfId="0" applyFont="true" applyFill="true" applyAlignment="true">
      <alignment vertical="top" wrapText="true"/>
    </xf>
    <xf numFmtId="0" fontId="5" fillId="2" borderId="0" xfId="0" applyFont="true" applyFill="true" applyBorder="true" applyAlignment="true">
      <alignment vertical="center" wrapText="true"/>
    </xf>
    <xf numFmtId="0" fontId="9" fillId="2" borderId="2" xfId="36" applyFont="true" applyFill="true" applyBorder="true" applyAlignment="true">
      <alignment horizontal="center" vertical="center"/>
    </xf>
    <xf numFmtId="0" fontId="9" fillId="2" borderId="4" xfId="36" applyFont="true" applyFill="true" applyBorder="true" applyAlignment="true">
      <alignment horizontal="center" vertical="center"/>
    </xf>
    <xf numFmtId="49" fontId="5" fillId="2" borderId="0" xfId="0" applyNumberFormat="true" applyFont="true" applyFill="true" applyBorder="true" applyAlignment="true">
      <alignment vertical="center" wrapText="tru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9" defaultPivotStyle="PivotStyleLight16"/>
  <colors>
    <mruColors>
      <color rgb="00CCE8C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27"/>
  <sheetViews>
    <sheetView view="pageBreakPreview" zoomScaleNormal="100" zoomScaleSheetLayoutView="100" workbookViewId="0">
      <selection activeCell="K9" sqref="K9"/>
    </sheetView>
  </sheetViews>
  <sheetFormatPr defaultColWidth="9" defaultRowHeight="27" customHeight="true" outlineLevelCol="7"/>
  <cols>
    <col min="1" max="1" width="12.375" style="53" customWidth="true"/>
    <col min="2" max="2" width="11.125" style="53" customWidth="true"/>
    <col min="3" max="3" width="13.375" style="53" customWidth="true"/>
    <col min="4" max="4" width="18" style="53" customWidth="true"/>
    <col min="5" max="5" width="13.625" style="54" customWidth="true"/>
    <col min="6" max="6" width="11.875" style="54" customWidth="true"/>
    <col min="7" max="7" width="12.25" style="54" customWidth="true"/>
    <col min="8" max="8" width="13.875" style="53" customWidth="true"/>
    <col min="9" max="16384" width="9" style="53"/>
  </cols>
  <sheetData>
    <row r="1" customHeight="true" spans="1:8">
      <c r="A1" s="55" t="s">
        <v>0</v>
      </c>
      <c r="B1" s="55"/>
      <c r="C1" s="55"/>
      <c r="D1" s="55"/>
      <c r="E1" s="55"/>
      <c r="F1" s="55"/>
      <c r="G1" s="55"/>
      <c r="H1" s="55"/>
    </row>
    <row r="2" ht="20" customHeight="true" spans="1:8">
      <c r="A2" s="56" t="s">
        <v>1</v>
      </c>
      <c r="B2" s="57" t="s">
        <v>2</v>
      </c>
      <c r="C2" s="58"/>
      <c r="D2" s="58"/>
      <c r="E2" s="58"/>
      <c r="F2" s="58"/>
      <c r="G2" s="58"/>
      <c r="H2" s="59"/>
    </row>
    <row r="3" ht="20" customHeight="true" spans="1:8">
      <c r="A3" s="56" t="s">
        <v>3</v>
      </c>
      <c r="B3" s="57" t="s">
        <v>4</v>
      </c>
      <c r="C3" s="59"/>
      <c r="D3" s="56" t="s">
        <v>5</v>
      </c>
      <c r="E3" s="57">
        <v>87408932</v>
      </c>
      <c r="F3" s="58"/>
      <c r="G3" s="58"/>
      <c r="H3" s="59"/>
    </row>
    <row r="4" ht="20" customHeight="true" spans="1:8">
      <c r="A4" s="60" t="s">
        <v>6</v>
      </c>
      <c r="B4" s="61" t="s">
        <v>7</v>
      </c>
      <c r="C4" s="62"/>
      <c r="D4" s="63"/>
      <c r="E4" s="94" t="s">
        <v>8</v>
      </c>
      <c r="F4" s="95" t="s">
        <v>9</v>
      </c>
      <c r="G4" s="68" t="s">
        <v>10</v>
      </c>
      <c r="H4" s="68"/>
    </row>
    <row r="5" ht="20" customHeight="true" spans="1:8">
      <c r="A5" s="64"/>
      <c r="B5" s="65"/>
      <c r="C5" s="66"/>
      <c r="D5" s="67"/>
      <c r="E5" s="96"/>
      <c r="F5" s="97"/>
      <c r="G5" s="56" t="s">
        <v>11</v>
      </c>
      <c r="H5" s="56" t="s">
        <v>12</v>
      </c>
    </row>
    <row r="6" ht="20" customHeight="true" spans="1:8">
      <c r="A6" s="64"/>
      <c r="B6" s="60" t="s">
        <v>13</v>
      </c>
      <c r="C6" s="68" t="s">
        <v>14</v>
      </c>
      <c r="D6" s="68"/>
      <c r="E6" s="98">
        <f>E11</f>
        <v>2611.95</v>
      </c>
      <c r="F6" s="99">
        <v>1</v>
      </c>
      <c r="G6" s="100">
        <v>743.1</v>
      </c>
      <c r="H6" s="100">
        <v>1236.49</v>
      </c>
    </row>
    <row r="7" ht="20" customHeight="true" spans="1:8">
      <c r="A7" s="64"/>
      <c r="B7" s="64"/>
      <c r="C7" s="68" t="s">
        <v>15</v>
      </c>
      <c r="D7" s="68"/>
      <c r="E7" s="100"/>
      <c r="F7" s="101"/>
      <c r="G7" s="100"/>
      <c r="H7" s="100"/>
    </row>
    <row r="8" ht="20" customHeight="true" spans="1:8">
      <c r="A8" s="64"/>
      <c r="B8" s="69"/>
      <c r="C8" s="68" t="s">
        <v>16</v>
      </c>
      <c r="D8" s="68"/>
      <c r="E8" s="98">
        <f>E11</f>
        <v>2611.95</v>
      </c>
      <c r="F8" s="102">
        <f t="shared" ref="E8:H8" si="0">F6+F7</f>
        <v>1</v>
      </c>
      <c r="G8" s="101">
        <f t="shared" si="0"/>
        <v>743.1</v>
      </c>
      <c r="H8" s="101">
        <f t="shared" si="0"/>
        <v>1236.49</v>
      </c>
    </row>
    <row r="9" ht="20" customHeight="true" spans="1:8">
      <c r="A9" s="64"/>
      <c r="B9" s="60" t="s">
        <v>17</v>
      </c>
      <c r="C9" s="68" t="s">
        <v>18</v>
      </c>
      <c r="D9" s="68"/>
      <c r="E9" s="100">
        <v>796.55</v>
      </c>
      <c r="F9" s="99">
        <v>0.4725</v>
      </c>
      <c r="G9" s="100">
        <v>154.16</v>
      </c>
      <c r="H9" s="100">
        <v>584.2</v>
      </c>
    </row>
    <row r="10" ht="20" customHeight="true" spans="1:8">
      <c r="A10" s="64"/>
      <c r="B10" s="64"/>
      <c r="C10" s="68" t="s">
        <v>19</v>
      </c>
      <c r="D10" s="68"/>
      <c r="E10" s="100">
        <v>1815.4</v>
      </c>
      <c r="F10" s="99">
        <v>0.5276</v>
      </c>
      <c r="G10" s="100">
        <v>588.94</v>
      </c>
      <c r="H10" s="100">
        <v>652.29</v>
      </c>
    </row>
    <row r="11" ht="20" customHeight="true" spans="1:8">
      <c r="A11" s="69"/>
      <c r="B11" s="69"/>
      <c r="C11" s="68" t="s">
        <v>16</v>
      </c>
      <c r="D11" s="68"/>
      <c r="E11" s="98">
        <f t="shared" ref="E11:H11" si="1">E9+E10</f>
        <v>2611.95</v>
      </c>
      <c r="F11" s="102">
        <f t="shared" si="1"/>
        <v>1.0001</v>
      </c>
      <c r="G11" s="101">
        <f t="shared" si="1"/>
        <v>743.1</v>
      </c>
      <c r="H11" s="101">
        <f t="shared" si="1"/>
        <v>1236.49</v>
      </c>
    </row>
    <row r="12" ht="300" customHeight="true" spans="1:8">
      <c r="A12" s="56" t="s">
        <v>20</v>
      </c>
      <c r="B12" s="70" t="s">
        <v>21</v>
      </c>
      <c r="C12" s="71"/>
      <c r="D12" s="71"/>
      <c r="E12" s="71"/>
      <c r="F12" s="71"/>
      <c r="G12" s="71"/>
      <c r="H12" s="103"/>
    </row>
    <row r="13" ht="337" customHeight="true" spans="1:8">
      <c r="A13" s="60" t="s">
        <v>22</v>
      </c>
      <c r="B13" s="72" t="s">
        <v>23</v>
      </c>
      <c r="C13" s="73"/>
      <c r="D13" s="73"/>
      <c r="E13" s="73"/>
      <c r="F13" s="73"/>
      <c r="G13" s="73"/>
      <c r="H13" s="104"/>
    </row>
    <row r="14" ht="21" customHeight="true" spans="1:8">
      <c r="A14" s="61" t="s">
        <v>24</v>
      </c>
      <c r="B14" s="74" t="s">
        <v>25</v>
      </c>
      <c r="C14" s="74"/>
      <c r="D14" s="74"/>
      <c r="E14" s="74" t="s">
        <v>26</v>
      </c>
      <c r="F14" s="74"/>
      <c r="G14" s="74"/>
      <c r="H14" s="74"/>
    </row>
    <row r="15" ht="150" customHeight="true" spans="1:8">
      <c r="A15" s="75"/>
      <c r="B15" s="76" t="s">
        <v>27</v>
      </c>
      <c r="C15" s="76"/>
      <c r="D15" s="76"/>
      <c r="E15" s="76" t="s">
        <v>28</v>
      </c>
      <c r="F15" s="76"/>
      <c r="G15" s="76"/>
      <c r="H15" s="76"/>
    </row>
    <row r="16" ht="42.95" customHeight="true" spans="1:8">
      <c r="A16" s="77" t="s">
        <v>29</v>
      </c>
      <c r="B16" s="78" t="s">
        <v>30</v>
      </c>
      <c r="C16" s="79"/>
      <c r="D16" s="79"/>
      <c r="E16" s="79"/>
      <c r="F16" s="79"/>
      <c r="G16" s="79"/>
      <c r="H16" s="105"/>
    </row>
    <row r="17" ht="30" customHeight="true" spans="1:8">
      <c r="A17" s="74" t="s">
        <v>31</v>
      </c>
      <c r="B17" s="74" t="s">
        <v>32</v>
      </c>
      <c r="C17" s="74" t="s">
        <v>33</v>
      </c>
      <c r="D17" s="74" t="s">
        <v>34</v>
      </c>
      <c r="E17" s="106" t="s">
        <v>35</v>
      </c>
      <c r="F17" s="106"/>
      <c r="G17" s="107" t="s">
        <v>36</v>
      </c>
      <c r="H17" s="107"/>
    </row>
    <row r="18" ht="30" customHeight="true" spans="1:8">
      <c r="A18" s="74"/>
      <c r="B18" s="80" t="s">
        <v>37</v>
      </c>
      <c r="C18" s="80" t="s">
        <v>38</v>
      </c>
      <c r="D18" s="81" t="s">
        <v>39</v>
      </c>
      <c r="E18" s="108" t="s">
        <v>40</v>
      </c>
      <c r="F18" s="108"/>
      <c r="G18" s="108" t="s">
        <v>41</v>
      </c>
      <c r="H18" s="108"/>
    </row>
    <row r="19" ht="30" customHeight="true" spans="1:8">
      <c r="A19" s="74"/>
      <c r="B19" s="82"/>
      <c r="C19" s="82"/>
      <c r="D19" s="81" t="s">
        <v>42</v>
      </c>
      <c r="E19" s="109" t="s">
        <v>43</v>
      </c>
      <c r="F19" s="110"/>
      <c r="G19" s="108" t="s">
        <v>41</v>
      </c>
      <c r="H19" s="108"/>
    </row>
    <row r="20" ht="30" customHeight="true" spans="1:8">
      <c r="A20" s="74"/>
      <c r="B20" s="82"/>
      <c r="C20" s="82"/>
      <c r="D20" s="81" t="s">
        <v>44</v>
      </c>
      <c r="E20" s="109" t="s">
        <v>45</v>
      </c>
      <c r="F20" s="110"/>
      <c r="G20" s="108" t="s">
        <v>41</v>
      </c>
      <c r="H20" s="108"/>
    </row>
    <row r="21" ht="30" customHeight="true" spans="1:8">
      <c r="A21" s="74"/>
      <c r="B21" s="82"/>
      <c r="C21" s="83"/>
      <c r="D21" s="41" t="s">
        <v>46</v>
      </c>
      <c r="E21" s="108" t="s">
        <v>40</v>
      </c>
      <c r="F21" s="108"/>
      <c r="G21" s="108" t="s">
        <v>41</v>
      </c>
      <c r="H21" s="108"/>
    </row>
    <row r="22" ht="30" customHeight="true" spans="1:8">
      <c r="A22" s="74"/>
      <c r="B22" s="82"/>
      <c r="C22" s="80" t="s">
        <v>47</v>
      </c>
      <c r="D22" s="84" t="s">
        <v>48</v>
      </c>
      <c r="E22" s="108" t="s">
        <v>49</v>
      </c>
      <c r="F22" s="108"/>
      <c r="G22" s="108" t="s">
        <v>41</v>
      </c>
      <c r="H22" s="108"/>
    </row>
    <row r="23" ht="30" customHeight="true" spans="1:8">
      <c r="A23" s="74"/>
      <c r="B23" s="82"/>
      <c r="C23" s="82"/>
      <c r="D23" s="85" t="s">
        <v>50</v>
      </c>
      <c r="E23" s="109" t="s">
        <v>49</v>
      </c>
      <c r="F23" s="110"/>
      <c r="G23" s="108" t="s">
        <v>41</v>
      </c>
      <c r="H23" s="108"/>
    </row>
    <row r="24" ht="30" customHeight="true" spans="1:8">
      <c r="A24" s="74"/>
      <c r="B24" s="82"/>
      <c r="C24" s="82"/>
      <c r="D24" s="86" t="s">
        <v>51</v>
      </c>
      <c r="E24" s="109" t="s">
        <v>52</v>
      </c>
      <c r="F24" s="110"/>
      <c r="G24" s="108" t="s">
        <v>41</v>
      </c>
      <c r="H24" s="108"/>
    </row>
    <row r="25" ht="30" customHeight="true" spans="1:8">
      <c r="A25" s="74"/>
      <c r="B25" s="82"/>
      <c r="C25" s="83"/>
      <c r="D25" s="87" t="s">
        <v>53</v>
      </c>
      <c r="E25" s="109" t="s">
        <v>49</v>
      </c>
      <c r="F25" s="110"/>
      <c r="G25" s="108" t="s">
        <v>41</v>
      </c>
      <c r="H25" s="108"/>
    </row>
    <row r="26" ht="30" customHeight="true" spans="1:8">
      <c r="A26" s="74"/>
      <c r="B26" s="82"/>
      <c r="C26" s="88" t="s">
        <v>54</v>
      </c>
      <c r="D26" s="41" t="s">
        <v>55</v>
      </c>
      <c r="E26" s="108" t="s">
        <v>56</v>
      </c>
      <c r="F26" s="108"/>
      <c r="G26" s="108" t="s">
        <v>41</v>
      </c>
      <c r="H26" s="108"/>
    </row>
    <row r="27" ht="30" customHeight="true" spans="1:8">
      <c r="A27" s="74"/>
      <c r="B27" s="82"/>
      <c r="C27" s="80" t="s">
        <v>57</v>
      </c>
      <c r="D27" s="81" t="s">
        <v>58</v>
      </c>
      <c r="E27" s="109" t="s">
        <v>49</v>
      </c>
      <c r="F27" s="110"/>
      <c r="G27" s="108" t="s">
        <v>41</v>
      </c>
      <c r="H27" s="108"/>
    </row>
    <row r="28" ht="30" customHeight="true" spans="1:8">
      <c r="A28" s="74"/>
      <c r="B28" s="88" t="s">
        <v>59</v>
      </c>
      <c r="C28" s="88" t="s">
        <v>60</v>
      </c>
      <c r="D28" s="85" t="s">
        <v>61</v>
      </c>
      <c r="E28" s="108"/>
      <c r="F28" s="108"/>
      <c r="G28" s="108"/>
      <c r="H28" s="108"/>
    </row>
    <row r="29" s="52" customFormat="true" ht="30" customHeight="true" spans="1:8">
      <c r="A29" s="74"/>
      <c r="B29" s="88"/>
      <c r="C29" s="88" t="s">
        <v>62</v>
      </c>
      <c r="D29" s="89" t="s">
        <v>63</v>
      </c>
      <c r="E29" s="108" t="s">
        <v>64</v>
      </c>
      <c r="F29" s="108"/>
      <c r="G29" s="108" t="s">
        <v>41</v>
      </c>
      <c r="H29" s="108"/>
    </row>
    <row r="30" ht="30" customHeight="true" spans="1:8">
      <c r="A30" s="74"/>
      <c r="B30" s="88"/>
      <c r="C30" s="88" t="s">
        <v>65</v>
      </c>
      <c r="D30" s="85" t="s">
        <v>61</v>
      </c>
      <c r="E30" s="108"/>
      <c r="F30" s="108"/>
      <c r="G30" s="108"/>
      <c r="H30" s="108"/>
    </row>
    <row r="31" ht="30" customHeight="true" spans="1:8">
      <c r="A31" s="74"/>
      <c r="B31" s="88"/>
      <c r="C31" s="88" t="s">
        <v>66</v>
      </c>
      <c r="D31" s="87" t="s">
        <v>67</v>
      </c>
      <c r="E31" s="108" t="s">
        <v>68</v>
      </c>
      <c r="F31" s="108"/>
      <c r="G31" s="108" t="s">
        <v>41</v>
      </c>
      <c r="H31" s="108"/>
    </row>
    <row r="32" ht="30" customHeight="true" spans="1:8">
      <c r="A32" s="74"/>
      <c r="B32" s="88"/>
      <c r="C32" s="88" t="s">
        <v>69</v>
      </c>
      <c r="D32" s="85" t="s">
        <v>70</v>
      </c>
      <c r="E32" s="108" t="s">
        <v>71</v>
      </c>
      <c r="F32" s="108"/>
      <c r="G32" s="108" t="s">
        <v>41</v>
      </c>
      <c r="H32" s="108"/>
    </row>
    <row r="33" ht="48.95" customHeight="true" spans="1:8">
      <c r="A33" s="90" t="s">
        <v>72</v>
      </c>
      <c r="B33" s="91" t="s">
        <v>73</v>
      </c>
      <c r="C33" s="91"/>
      <c r="D33" s="91"/>
      <c r="E33" s="91"/>
      <c r="F33" s="91"/>
      <c r="G33" s="91"/>
      <c r="H33" s="91"/>
    </row>
    <row r="34" ht="30" customHeight="true" spans="1:8">
      <c r="A34" s="74" t="s">
        <v>31</v>
      </c>
      <c r="B34" s="88" t="s">
        <v>32</v>
      </c>
      <c r="C34" s="88" t="s">
        <v>33</v>
      </c>
      <c r="D34" s="88" t="s">
        <v>34</v>
      </c>
      <c r="E34" s="111" t="s">
        <v>35</v>
      </c>
      <c r="F34" s="111"/>
      <c r="G34" s="112" t="s">
        <v>36</v>
      </c>
      <c r="H34" s="112"/>
    </row>
    <row r="35" ht="30" customHeight="true" spans="1:8">
      <c r="A35" s="74"/>
      <c r="B35" s="88" t="s">
        <v>37</v>
      </c>
      <c r="C35" s="80" t="s">
        <v>38</v>
      </c>
      <c r="D35" s="85" t="s">
        <v>74</v>
      </c>
      <c r="E35" s="108" t="s">
        <v>75</v>
      </c>
      <c r="F35" s="108"/>
      <c r="G35" s="108" t="s">
        <v>41</v>
      </c>
      <c r="H35" s="108"/>
    </row>
    <row r="36" ht="30" customHeight="true" spans="1:8">
      <c r="A36" s="74"/>
      <c r="B36" s="88"/>
      <c r="C36" s="82"/>
      <c r="D36" s="85" t="s">
        <v>76</v>
      </c>
      <c r="E36" s="108" t="s">
        <v>77</v>
      </c>
      <c r="F36" s="108"/>
      <c r="G36" s="108" t="s">
        <v>41</v>
      </c>
      <c r="H36" s="108"/>
    </row>
    <row r="37" ht="30" customHeight="true" spans="1:8">
      <c r="A37" s="74"/>
      <c r="B37" s="88"/>
      <c r="C37" s="82"/>
      <c r="D37" s="85" t="s">
        <v>78</v>
      </c>
      <c r="E37" s="108" t="s">
        <v>79</v>
      </c>
      <c r="F37" s="108"/>
      <c r="G37" s="108" t="s">
        <v>41</v>
      </c>
      <c r="H37" s="108"/>
    </row>
    <row r="38" ht="30" customHeight="true" spans="1:8">
      <c r="A38" s="74"/>
      <c r="B38" s="88"/>
      <c r="C38" s="83"/>
      <c r="D38" s="87" t="s">
        <v>80</v>
      </c>
      <c r="E38" s="108" t="s">
        <v>81</v>
      </c>
      <c r="F38" s="108"/>
      <c r="G38" s="108" t="s">
        <v>41</v>
      </c>
      <c r="H38" s="108"/>
    </row>
    <row r="39" ht="30" customHeight="true" spans="1:8">
      <c r="A39" s="74"/>
      <c r="B39" s="88"/>
      <c r="C39" s="80" t="s">
        <v>47</v>
      </c>
      <c r="D39" s="81" t="s">
        <v>82</v>
      </c>
      <c r="E39" s="109" t="s">
        <v>83</v>
      </c>
      <c r="F39" s="110"/>
      <c r="G39" s="108" t="s">
        <v>41</v>
      </c>
      <c r="H39" s="108"/>
    </row>
    <row r="40" ht="30" customHeight="true" spans="1:8">
      <c r="A40" s="74"/>
      <c r="B40" s="88"/>
      <c r="C40" s="82"/>
      <c r="D40" s="81" t="s">
        <v>84</v>
      </c>
      <c r="E40" s="109" t="s">
        <v>83</v>
      </c>
      <c r="F40" s="110"/>
      <c r="G40" s="108" t="s">
        <v>41</v>
      </c>
      <c r="H40" s="108"/>
    </row>
    <row r="41" ht="30" customHeight="true" spans="1:8">
      <c r="A41" s="74"/>
      <c r="B41" s="88"/>
      <c r="C41" s="83"/>
      <c r="D41" s="87" t="s">
        <v>85</v>
      </c>
      <c r="E41" s="109" t="s">
        <v>83</v>
      </c>
      <c r="F41" s="110"/>
      <c r="G41" s="108" t="s">
        <v>41</v>
      </c>
      <c r="H41" s="108"/>
    </row>
    <row r="42" ht="31.5" customHeight="true" spans="1:8">
      <c r="A42" s="74"/>
      <c r="B42" s="88"/>
      <c r="C42" s="88" t="s">
        <v>54</v>
      </c>
      <c r="D42" s="41" t="s">
        <v>55</v>
      </c>
      <c r="E42" s="108" t="s">
        <v>56</v>
      </c>
      <c r="F42" s="108"/>
      <c r="G42" s="108" t="s">
        <v>41</v>
      </c>
      <c r="H42" s="108"/>
    </row>
    <row r="43" ht="31.5" customHeight="true" spans="1:8">
      <c r="A43" s="74"/>
      <c r="B43" s="88"/>
      <c r="C43" s="88" t="s">
        <v>57</v>
      </c>
      <c r="D43" s="81" t="s">
        <v>58</v>
      </c>
      <c r="E43" s="109" t="s">
        <v>49</v>
      </c>
      <c r="F43" s="110"/>
      <c r="G43" s="108" t="s">
        <v>41</v>
      </c>
      <c r="H43" s="108"/>
    </row>
    <row r="44" ht="30" customHeight="true" spans="1:8">
      <c r="A44" s="74"/>
      <c r="B44" s="88" t="s">
        <v>59</v>
      </c>
      <c r="C44" s="88" t="s">
        <v>60</v>
      </c>
      <c r="D44" s="85" t="s">
        <v>61</v>
      </c>
      <c r="E44" s="108"/>
      <c r="F44" s="108"/>
      <c r="G44" s="108"/>
      <c r="H44" s="108"/>
    </row>
    <row r="45" ht="30" customHeight="true" spans="1:8">
      <c r="A45" s="74"/>
      <c r="B45" s="88"/>
      <c r="C45" s="88" t="s">
        <v>62</v>
      </c>
      <c r="D45" s="89" t="s">
        <v>86</v>
      </c>
      <c r="E45" s="108" t="s">
        <v>87</v>
      </c>
      <c r="F45" s="108"/>
      <c r="G45" s="108" t="s">
        <v>41</v>
      </c>
      <c r="H45" s="108"/>
    </row>
    <row r="46" ht="30" customHeight="true" spans="1:8">
      <c r="A46" s="74"/>
      <c r="B46" s="88"/>
      <c r="C46" s="88" t="s">
        <v>65</v>
      </c>
      <c r="D46" s="85" t="s">
        <v>61</v>
      </c>
      <c r="E46" s="108"/>
      <c r="F46" s="108"/>
      <c r="G46" s="108"/>
      <c r="H46" s="108"/>
    </row>
    <row r="47" ht="30" customHeight="true" spans="1:8">
      <c r="A47" s="74"/>
      <c r="B47" s="88"/>
      <c r="C47" s="88" t="s">
        <v>66</v>
      </c>
      <c r="D47" s="92" t="s">
        <v>88</v>
      </c>
      <c r="E47" s="108" t="s">
        <v>89</v>
      </c>
      <c r="F47" s="108"/>
      <c r="G47" s="108" t="s">
        <v>41</v>
      </c>
      <c r="H47" s="108"/>
    </row>
    <row r="48" ht="30" customHeight="true" spans="1:8">
      <c r="A48" s="74"/>
      <c r="B48" s="88"/>
      <c r="C48" s="80" t="s">
        <v>69</v>
      </c>
      <c r="D48" s="85" t="s">
        <v>90</v>
      </c>
      <c r="E48" s="109" t="s">
        <v>91</v>
      </c>
      <c r="F48" s="110"/>
      <c r="G48" s="108" t="s">
        <v>41</v>
      </c>
      <c r="H48" s="108"/>
    </row>
    <row r="49" s="52" customFormat="true" ht="31.5" customHeight="true" spans="1:8">
      <c r="A49" s="74"/>
      <c r="B49" s="88"/>
      <c r="C49" s="83"/>
      <c r="D49" s="85" t="s">
        <v>92</v>
      </c>
      <c r="E49" s="108" t="s">
        <v>52</v>
      </c>
      <c r="F49" s="108"/>
      <c r="G49" s="108" t="s">
        <v>41</v>
      </c>
      <c r="H49" s="108"/>
    </row>
    <row r="50" ht="30" customHeight="true" spans="1:8">
      <c r="A50" s="90" t="s">
        <v>93</v>
      </c>
      <c r="B50" s="91" t="s">
        <v>94</v>
      </c>
      <c r="C50" s="91"/>
      <c r="D50" s="91"/>
      <c r="E50" s="91"/>
      <c r="F50" s="91"/>
      <c r="G50" s="91"/>
      <c r="H50" s="91"/>
    </row>
    <row r="51" ht="33" customHeight="true" spans="1:8">
      <c r="A51" s="74" t="s">
        <v>31</v>
      </c>
      <c r="B51" s="88" t="s">
        <v>32</v>
      </c>
      <c r="C51" s="88" t="s">
        <v>33</v>
      </c>
      <c r="D51" s="88" t="s">
        <v>34</v>
      </c>
      <c r="E51" s="111" t="s">
        <v>35</v>
      </c>
      <c r="F51" s="111"/>
      <c r="G51" s="112" t="s">
        <v>36</v>
      </c>
      <c r="H51" s="112"/>
    </row>
    <row r="52" customHeight="true" spans="1:8">
      <c r="A52" s="74"/>
      <c r="B52" s="88" t="s">
        <v>37</v>
      </c>
      <c r="C52" s="88" t="s">
        <v>38</v>
      </c>
      <c r="D52" s="41" t="s">
        <v>95</v>
      </c>
      <c r="E52" s="108" t="s">
        <v>96</v>
      </c>
      <c r="F52" s="108"/>
      <c r="G52" s="108" t="s">
        <v>41</v>
      </c>
      <c r="H52" s="108"/>
    </row>
    <row r="53" customHeight="true" spans="1:8">
      <c r="A53" s="74"/>
      <c r="B53" s="88"/>
      <c r="C53" s="88" t="s">
        <v>47</v>
      </c>
      <c r="D53" s="41" t="s">
        <v>97</v>
      </c>
      <c r="E53" s="108" t="s">
        <v>49</v>
      </c>
      <c r="F53" s="108"/>
      <c r="G53" s="108" t="s">
        <v>41</v>
      </c>
      <c r="H53" s="108"/>
    </row>
    <row r="54" ht="32.25" customHeight="true" spans="1:8">
      <c r="A54" s="74"/>
      <c r="B54" s="88"/>
      <c r="C54" s="88" t="s">
        <v>54</v>
      </c>
      <c r="D54" s="41" t="s">
        <v>55</v>
      </c>
      <c r="E54" s="108" t="s">
        <v>56</v>
      </c>
      <c r="F54" s="108"/>
      <c r="G54" s="108" t="s">
        <v>41</v>
      </c>
      <c r="H54" s="108"/>
    </row>
    <row r="55" customHeight="true" spans="1:8">
      <c r="A55" s="74"/>
      <c r="B55" s="88"/>
      <c r="C55" s="88" t="s">
        <v>57</v>
      </c>
      <c r="D55" s="81" t="s">
        <v>58</v>
      </c>
      <c r="E55" s="109" t="s">
        <v>49</v>
      </c>
      <c r="F55" s="110"/>
      <c r="G55" s="108" t="s">
        <v>41</v>
      </c>
      <c r="H55" s="108"/>
    </row>
    <row r="56" customHeight="true" spans="1:8">
      <c r="A56" s="74"/>
      <c r="B56" s="88" t="s">
        <v>59</v>
      </c>
      <c r="C56" s="88" t="s">
        <v>60</v>
      </c>
      <c r="D56" s="85" t="s">
        <v>98</v>
      </c>
      <c r="E56" s="108" t="s">
        <v>99</v>
      </c>
      <c r="F56" s="108"/>
      <c r="G56" s="108" t="s">
        <v>41</v>
      </c>
      <c r="H56" s="108"/>
    </row>
    <row r="57" customHeight="true" spans="1:8">
      <c r="A57" s="74"/>
      <c r="B57" s="88"/>
      <c r="C57" s="88" t="s">
        <v>62</v>
      </c>
      <c r="D57" s="85" t="s">
        <v>100</v>
      </c>
      <c r="E57" s="108" t="s">
        <v>49</v>
      </c>
      <c r="F57" s="108"/>
      <c r="G57" s="108" t="s">
        <v>41</v>
      </c>
      <c r="H57" s="108"/>
    </row>
    <row r="58" customHeight="true" spans="1:8">
      <c r="A58" s="74"/>
      <c r="B58" s="88"/>
      <c r="C58" s="88" t="s">
        <v>65</v>
      </c>
      <c r="D58" s="41" t="s">
        <v>101</v>
      </c>
      <c r="E58" s="108" t="s">
        <v>49</v>
      </c>
      <c r="F58" s="108"/>
      <c r="G58" s="108" t="s">
        <v>41</v>
      </c>
      <c r="H58" s="108"/>
    </row>
    <row r="59" customHeight="true" spans="1:8">
      <c r="A59" s="74"/>
      <c r="B59" s="88"/>
      <c r="C59" s="88" t="s">
        <v>66</v>
      </c>
      <c r="D59" s="41" t="s">
        <v>102</v>
      </c>
      <c r="E59" s="108" t="s">
        <v>49</v>
      </c>
      <c r="F59" s="108"/>
      <c r="G59" s="108" t="s">
        <v>41</v>
      </c>
      <c r="H59" s="108"/>
    </row>
    <row r="60" customHeight="true" spans="1:8">
      <c r="A60" s="74"/>
      <c r="B60" s="88"/>
      <c r="C60" s="88" t="s">
        <v>69</v>
      </c>
      <c r="D60" s="85" t="s">
        <v>90</v>
      </c>
      <c r="E60" s="108" t="s">
        <v>103</v>
      </c>
      <c r="F60" s="108"/>
      <c r="G60" s="108" t="s">
        <v>41</v>
      </c>
      <c r="H60" s="108"/>
    </row>
    <row r="61" customHeight="true" spans="1:8">
      <c r="A61" s="90" t="s">
        <v>104</v>
      </c>
      <c r="B61" s="93" t="s">
        <v>105</v>
      </c>
      <c r="C61" s="93"/>
      <c r="D61" s="93"/>
      <c r="E61" s="93"/>
      <c r="F61" s="93"/>
      <c r="G61" s="93"/>
      <c r="H61" s="93"/>
    </row>
    <row r="62" ht="33.75" customHeight="true" spans="1:8">
      <c r="A62" s="90" t="s">
        <v>106</v>
      </c>
      <c r="B62" s="91" t="s">
        <v>107</v>
      </c>
      <c r="C62" s="91"/>
      <c r="D62" s="91"/>
      <c r="E62" s="91"/>
      <c r="F62" s="91"/>
      <c r="G62" s="91"/>
      <c r="H62" s="91"/>
    </row>
    <row r="63" customHeight="true" spans="1:8">
      <c r="A63" s="74" t="s">
        <v>108</v>
      </c>
      <c r="B63" s="88" t="s">
        <v>32</v>
      </c>
      <c r="C63" s="88" t="s">
        <v>33</v>
      </c>
      <c r="D63" s="88" t="s">
        <v>34</v>
      </c>
      <c r="E63" s="108" t="s">
        <v>35</v>
      </c>
      <c r="F63" s="108"/>
      <c r="G63" s="88" t="s">
        <v>36</v>
      </c>
      <c r="H63" s="88"/>
    </row>
    <row r="64" customHeight="true" spans="1:8">
      <c r="A64" s="74"/>
      <c r="B64" s="88" t="s">
        <v>37</v>
      </c>
      <c r="C64" s="80" t="s">
        <v>38</v>
      </c>
      <c r="D64" s="85" t="s">
        <v>109</v>
      </c>
      <c r="E64" s="109" t="s">
        <v>110</v>
      </c>
      <c r="F64" s="110"/>
      <c r="G64" s="108" t="s">
        <v>41</v>
      </c>
      <c r="H64" s="108"/>
    </row>
    <row r="65" customHeight="true" spans="1:8">
      <c r="A65" s="74"/>
      <c r="B65" s="88"/>
      <c r="C65" s="82"/>
      <c r="D65" s="85" t="s">
        <v>111</v>
      </c>
      <c r="E65" s="109" t="s">
        <v>112</v>
      </c>
      <c r="F65" s="110"/>
      <c r="G65" s="108" t="s">
        <v>41</v>
      </c>
      <c r="H65" s="108"/>
    </row>
    <row r="66" customHeight="true" spans="1:8">
      <c r="A66" s="74"/>
      <c r="B66" s="88"/>
      <c r="C66" s="83"/>
      <c r="D66" s="85" t="s">
        <v>113</v>
      </c>
      <c r="E66" s="109" t="s">
        <v>112</v>
      </c>
      <c r="F66" s="110"/>
      <c r="G66" s="108" t="s">
        <v>41</v>
      </c>
      <c r="H66" s="108"/>
    </row>
    <row r="67" customHeight="true" spans="1:8">
      <c r="A67" s="74"/>
      <c r="B67" s="88"/>
      <c r="C67" s="82" t="s">
        <v>47</v>
      </c>
      <c r="D67" s="41" t="s">
        <v>114</v>
      </c>
      <c r="E67" s="109" t="s">
        <v>49</v>
      </c>
      <c r="F67" s="110"/>
      <c r="G67" s="108" t="s">
        <v>41</v>
      </c>
      <c r="H67" s="108"/>
    </row>
    <row r="68" customHeight="true" spans="1:8">
      <c r="A68" s="74"/>
      <c r="B68" s="88"/>
      <c r="C68" s="83"/>
      <c r="D68" s="85" t="s">
        <v>115</v>
      </c>
      <c r="E68" s="109" t="s">
        <v>49</v>
      </c>
      <c r="F68" s="110"/>
      <c r="G68" s="108" t="s">
        <v>41</v>
      </c>
      <c r="H68" s="108"/>
    </row>
    <row r="69" customHeight="true" spans="1:8">
      <c r="A69" s="74"/>
      <c r="B69" s="88"/>
      <c r="C69" s="88" t="s">
        <v>54</v>
      </c>
      <c r="D69" s="41" t="s">
        <v>55</v>
      </c>
      <c r="E69" s="108" t="s">
        <v>56</v>
      </c>
      <c r="F69" s="108"/>
      <c r="G69" s="108" t="s">
        <v>41</v>
      </c>
      <c r="H69" s="108"/>
    </row>
    <row r="70" customHeight="true" spans="1:8">
      <c r="A70" s="74"/>
      <c r="B70" s="88"/>
      <c r="C70" s="80" t="s">
        <v>57</v>
      </c>
      <c r="D70" s="85" t="s">
        <v>116</v>
      </c>
      <c r="E70" s="109" t="s">
        <v>117</v>
      </c>
      <c r="F70" s="110"/>
      <c r="G70" s="108" t="s">
        <v>41</v>
      </c>
      <c r="H70" s="108"/>
    </row>
    <row r="71" customHeight="true" spans="1:8">
      <c r="A71" s="74"/>
      <c r="B71" s="88"/>
      <c r="C71" s="82"/>
      <c r="D71" s="41" t="s">
        <v>118</v>
      </c>
      <c r="E71" s="109" t="s">
        <v>119</v>
      </c>
      <c r="F71" s="110"/>
      <c r="G71" s="108" t="s">
        <v>41</v>
      </c>
      <c r="H71" s="108"/>
    </row>
    <row r="72" customHeight="true" spans="1:8">
      <c r="A72" s="74"/>
      <c r="B72" s="88"/>
      <c r="C72" s="83"/>
      <c r="D72" s="41" t="s">
        <v>120</v>
      </c>
      <c r="E72" s="109" t="s">
        <v>121</v>
      </c>
      <c r="F72" s="110"/>
      <c r="G72" s="108" t="s">
        <v>41</v>
      </c>
      <c r="H72" s="108"/>
    </row>
    <row r="73" customHeight="true" spans="1:8">
      <c r="A73" s="74"/>
      <c r="B73" s="88" t="s">
        <v>59</v>
      </c>
      <c r="C73" s="88" t="s">
        <v>60</v>
      </c>
      <c r="D73" s="85" t="s">
        <v>122</v>
      </c>
      <c r="E73" s="108" t="s">
        <v>99</v>
      </c>
      <c r="F73" s="108"/>
      <c r="G73" s="108" t="s">
        <v>41</v>
      </c>
      <c r="H73" s="108"/>
    </row>
    <row r="74" ht="30.95" customHeight="true" spans="1:8">
      <c r="A74" s="74"/>
      <c r="B74" s="88"/>
      <c r="C74" s="88" t="s">
        <v>62</v>
      </c>
      <c r="D74" s="85" t="s">
        <v>123</v>
      </c>
      <c r="E74" s="108" t="s">
        <v>124</v>
      </c>
      <c r="F74" s="108"/>
      <c r="G74" s="108" t="s">
        <v>41</v>
      </c>
      <c r="H74" s="108"/>
    </row>
    <row r="75" ht="32.25" customHeight="true" spans="1:8">
      <c r="A75" s="74"/>
      <c r="B75" s="88"/>
      <c r="C75" s="88" t="s">
        <v>65</v>
      </c>
      <c r="D75" s="85" t="s">
        <v>61</v>
      </c>
      <c r="E75" s="108"/>
      <c r="F75" s="108"/>
      <c r="G75" s="108"/>
      <c r="H75" s="108"/>
    </row>
    <row r="76" customHeight="true" spans="1:8">
      <c r="A76" s="74"/>
      <c r="B76" s="88"/>
      <c r="C76" s="88" t="s">
        <v>66</v>
      </c>
      <c r="D76" s="113" t="s">
        <v>125</v>
      </c>
      <c r="E76" s="108" t="s">
        <v>124</v>
      </c>
      <c r="F76" s="108"/>
      <c r="G76" s="108" t="s">
        <v>41</v>
      </c>
      <c r="H76" s="108"/>
    </row>
    <row r="77" customHeight="true" spans="1:8">
      <c r="A77" s="74"/>
      <c r="B77" s="88"/>
      <c r="C77" s="88" t="s">
        <v>69</v>
      </c>
      <c r="D77" s="85" t="s">
        <v>126</v>
      </c>
      <c r="E77" s="108" t="s">
        <v>91</v>
      </c>
      <c r="F77" s="108"/>
      <c r="G77" s="108" t="s">
        <v>41</v>
      </c>
      <c r="H77" s="108"/>
    </row>
    <row r="78" ht="46.5" customHeight="true" spans="1:8">
      <c r="A78" s="90" t="s">
        <v>127</v>
      </c>
      <c r="B78" s="91" t="s">
        <v>128</v>
      </c>
      <c r="C78" s="91"/>
      <c r="D78" s="91"/>
      <c r="E78" s="91"/>
      <c r="F78" s="91"/>
      <c r="G78" s="91"/>
      <c r="H78" s="91"/>
    </row>
    <row r="79" customHeight="true" spans="1:8">
      <c r="A79" s="114" t="s">
        <v>108</v>
      </c>
      <c r="B79" s="114" t="s">
        <v>32</v>
      </c>
      <c r="C79" s="114" t="s">
        <v>33</v>
      </c>
      <c r="D79" s="114" t="s">
        <v>34</v>
      </c>
      <c r="E79" s="108" t="s">
        <v>35</v>
      </c>
      <c r="F79" s="108"/>
      <c r="G79" s="88" t="s">
        <v>36</v>
      </c>
      <c r="H79" s="88"/>
    </row>
    <row r="80" customHeight="true" spans="1:8">
      <c r="A80" s="114"/>
      <c r="B80" s="115" t="s">
        <v>37</v>
      </c>
      <c r="C80" s="115" t="s">
        <v>38</v>
      </c>
      <c r="D80" s="81" t="s">
        <v>39</v>
      </c>
      <c r="E80" s="108" t="s">
        <v>110</v>
      </c>
      <c r="F80" s="108"/>
      <c r="G80" s="108" t="s">
        <v>41</v>
      </c>
      <c r="H80" s="108"/>
    </row>
    <row r="81" customHeight="true" spans="1:8">
      <c r="A81" s="114"/>
      <c r="B81" s="114"/>
      <c r="C81" s="114"/>
      <c r="D81" s="81" t="s">
        <v>42</v>
      </c>
      <c r="E81" s="109" t="s">
        <v>129</v>
      </c>
      <c r="F81" s="110"/>
      <c r="G81" s="108" t="s">
        <v>41</v>
      </c>
      <c r="H81" s="108"/>
    </row>
    <row r="82" customHeight="true" spans="1:8">
      <c r="A82" s="114"/>
      <c r="B82" s="114"/>
      <c r="C82" s="114"/>
      <c r="D82" s="81" t="s">
        <v>44</v>
      </c>
      <c r="E82" s="109" t="s">
        <v>130</v>
      </c>
      <c r="F82" s="110"/>
      <c r="G82" s="108" t="s">
        <v>41</v>
      </c>
      <c r="H82" s="108"/>
    </row>
    <row r="83" customHeight="true" spans="1:8">
      <c r="A83" s="114"/>
      <c r="B83" s="114"/>
      <c r="C83" s="116"/>
      <c r="D83" s="41" t="s">
        <v>46</v>
      </c>
      <c r="E83" s="108" t="s">
        <v>110</v>
      </c>
      <c r="F83" s="108"/>
      <c r="G83" s="108" t="s">
        <v>41</v>
      </c>
      <c r="H83" s="108"/>
    </row>
    <row r="84" customHeight="true" spans="1:8">
      <c r="A84" s="114"/>
      <c r="B84" s="114"/>
      <c r="C84" s="115" t="s">
        <v>47</v>
      </c>
      <c r="D84" s="84" t="s">
        <v>48</v>
      </c>
      <c r="E84" s="108" t="s">
        <v>49</v>
      </c>
      <c r="F84" s="108"/>
      <c r="G84" s="108" t="s">
        <v>41</v>
      </c>
      <c r="H84" s="108"/>
    </row>
    <row r="85" customHeight="true" spans="1:8">
      <c r="A85" s="114"/>
      <c r="B85" s="114"/>
      <c r="C85" s="114"/>
      <c r="D85" s="85" t="s">
        <v>50</v>
      </c>
      <c r="E85" s="109" t="s">
        <v>49</v>
      </c>
      <c r="F85" s="110"/>
      <c r="G85" s="108" t="s">
        <v>41</v>
      </c>
      <c r="H85" s="108"/>
    </row>
    <row r="86" customHeight="true" spans="1:8">
      <c r="A86" s="114"/>
      <c r="B86" s="114"/>
      <c r="C86" s="114"/>
      <c r="D86" s="86" t="s">
        <v>51</v>
      </c>
      <c r="E86" s="109" t="s">
        <v>52</v>
      </c>
      <c r="F86" s="110"/>
      <c r="G86" s="108" t="s">
        <v>41</v>
      </c>
      <c r="H86" s="108"/>
    </row>
    <row r="87" customHeight="true" spans="1:8">
      <c r="A87" s="114"/>
      <c r="B87" s="114"/>
      <c r="C87" s="116"/>
      <c r="D87" s="87" t="s">
        <v>53</v>
      </c>
      <c r="E87" s="109" t="s">
        <v>49</v>
      </c>
      <c r="F87" s="110"/>
      <c r="G87" s="108" t="s">
        <v>41</v>
      </c>
      <c r="H87" s="108"/>
    </row>
    <row r="88" customHeight="true" spans="1:8">
      <c r="A88" s="114"/>
      <c r="B88" s="114"/>
      <c r="C88" s="117" t="s">
        <v>54</v>
      </c>
      <c r="D88" s="41" t="s">
        <v>55</v>
      </c>
      <c r="E88" s="108" t="s">
        <v>56</v>
      </c>
      <c r="F88" s="108"/>
      <c r="G88" s="108" t="s">
        <v>41</v>
      </c>
      <c r="H88" s="108"/>
    </row>
    <row r="89" customHeight="true" spans="1:8">
      <c r="A89" s="114"/>
      <c r="B89" s="114"/>
      <c r="C89" s="115" t="s">
        <v>57</v>
      </c>
      <c r="D89" s="41" t="s">
        <v>131</v>
      </c>
      <c r="E89" s="122" t="s">
        <v>132</v>
      </c>
      <c r="F89" s="123"/>
      <c r="G89" s="108" t="s">
        <v>41</v>
      </c>
      <c r="H89" s="108"/>
    </row>
    <row r="90" customHeight="true" spans="1:8">
      <c r="A90" s="114"/>
      <c r="B90" s="114"/>
      <c r="C90" s="114"/>
      <c r="D90" s="85" t="s">
        <v>133</v>
      </c>
      <c r="E90" s="122" t="s">
        <v>134</v>
      </c>
      <c r="F90" s="123"/>
      <c r="G90" s="108" t="s">
        <v>41</v>
      </c>
      <c r="H90" s="108"/>
    </row>
    <row r="91" customHeight="true" spans="1:8">
      <c r="A91" s="114"/>
      <c r="B91" s="114"/>
      <c r="C91" s="114"/>
      <c r="D91" s="81" t="s">
        <v>135</v>
      </c>
      <c r="E91" s="122" t="s">
        <v>136</v>
      </c>
      <c r="F91" s="123"/>
      <c r="G91" s="108" t="s">
        <v>41</v>
      </c>
      <c r="H91" s="108"/>
    </row>
    <row r="92" customHeight="true" spans="1:8">
      <c r="A92" s="114"/>
      <c r="B92" s="116"/>
      <c r="C92" s="116"/>
      <c r="D92" s="41" t="s">
        <v>137</v>
      </c>
      <c r="E92" s="122" t="s">
        <v>134</v>
      </c>
      <c r="F92" s="123"/>
      <c r="G92" s="108" t="s">
        <v>41</v>
      </c>
      <c r="H92" s="108"/>
    </row>
    <row r="93" customHeight="true" spans="1:8">
      <c r="A93" s="114"/>
      <c r="B93" s="115" t="s">
        <v>59</v>
      </c>
      <c r="C93" s="117" t="s">
        <v>60</v>
      </c>
      <c r="D93" s="85" t="s">
        <v>61</v>
      </c>
      <c r="E93" s="108"/>
      <c r="F93" s="108"/>
      <c r="G93" s="108"/>
      <c r="H93" s="108"/>
    </row>
    <row r="94" customHeight="true" spans="1:8">
      <c r="A94" s="114"/>
      <c r="B94" s="114"/>
      <c r="C94" s="117" t="s">
        <v>62</v>
      </c>
      <c r="D94" s="89" t="s">
        <v>63</v>
      </c>
      <c r="E94" s="108" t="s">
        <v>64</v>
      </c>
      <c r="F94" s="108"/>
      <c r="G94" s="108" t="s">
        <v>41</v>
      </c>
      <c r="H94" s="108"/>
    </row>
    <row r="95" customHeight="true" spans="1:8">
      <c r="A95" s="114"/>
      <c r="B95" s="114"/>
      <c r="C95" s="117" t="s">
        <v>65</v>
      </c>
      <c r="D95" s="85" t="s">
        <v>61</v>
      </c>
      <c r="E95" s="108"/>
      <c r="F95" s="108"/>
      <c r="G95" s="108"/>
      <c r="H95" s="108"/>
    </row>
    <row r="96" customHeight="true" spans="1:8">
      <c r="A96" s="114"/>
      <c r="B96" s="114"/>
      <c r="C96" s="117" t="s">
        <v>66</v>
      </c>
      <c r="D96" s="87" t="s">
        <v>67</v>
      </c>
      <c r="E96" s="108" t="s">
        <v>68</v>
      </c>
      <c r="F96" s="108"/>
      <c r="G96" s="108" t="s">
        <v>41</v>
      </c>
      <c r="H96" s="108"/>
    </row>
    <row r="97" customHeight="true" spans="1:8">
      <c r="A97" s="114"/>
      <c r="B97" s="114"/>
      <c r="C97" s="115" t="s">
        <v>69</v>
      </c>
      <c r="D97" s="85" t="s">
        <v>70</v>
      </c>
      <c r="E97" s="108" t="s">
        <v>71</v>
      </c>
      <c r="F97" s="108"/>
      <c r="G97" s="108" t="s">
        <v>41</v>
      </c>
      <c r="H97" s="108"/>
    </row>
    <row r="98" customHeight="true" spans="1:8">
      <c r="A98" s="118" t="s">
        <v>138</v>
      </c>
      <c r="B98" s="91" t="s">
        <v>139</v>
      </c>
      <c r="C98" s="91"/>
      <c r="D98" s="91"/>
      <c r="E98" s="91"/>
      <c r="F98" s="91"/>
      <c r="G98" s="91"/>
      <c r="H98" s="91"/>
    </row>
    <row r="99" customHeight="true" spans="1:8">
      <c r="A99" s="114" t="s">
        <v>108</v>
      </c>
      <c r="B99" s="114" t="s">
        <v>32</v>
      </c>
      <c r="C99" s="114" t="s">
        <v>33</v>
      </c>
      <c r="D99" s="114" t="s">
        <v>34</v>
      </c>
      <c r="E99" s="108" t="s">
        <v>35</v>
      </c>
      <c r="F99" s="108"/>
      <c r="G99" s="88" t="s">
        <v>36</v>
      </c>
      <c r="H99" s="88"/>
    </row>
    <row r="100" customHeight="true" spans="1:8">
      <c r="A100" s="114"/>
      <c r="B100" s="115" t="s">
        <v>37</v>
      </c>
      <c r="C100" s="117" t="s">
        <v>38</v>
      </c>
      <c r="D100" s="84" t="s">
        <v>140</v>
      </c>
      <c r="E100" s="109" t="s">
        <v>141</v>
      </c>
      <c r="F100" s="110"/>
      <c r="G100" s="108" t="s">
        <v>41</v>
      </c>
      <c r="H100" s="108"/>
    </row>
    <row r="101" customHeight="true" spans="1:8">
      <c r="A101" s="114"/>
      <c r="B101" s="114"/>
      <c r="C101" s="117" t="s">
        <v>47</v>
      </c>
      <c r="D101" s="84" t="s">
        <v>142</v>
      </c>
      <c r="E101" s="109" t="s">
        <v>49</v>
      </c>
      <c r="F101" s="110"/>
      <c r="G101" s="108" t="s">
        <v>41</v>
      </c>
      <c r="H101" s="108"/>
    </row>
    <row r="102" customHeight="true" spans="1:8">
      <c r="A102" s="114"/>
      <c r="B102" s="114"/>
      <c r="C102" s="117" t="s">
        <v>54</v>
      </c>
      <c r="D102" s="41" t="s">
        <v>55</v>
      </c>
      <c r="E102" s="109" t="s">
        <v>56</v>
      </c>
      <c r="F102" s="110"/>
      <c r="G102" s="108" t="s">
        <v>41</v>
      </c>
      <c r="H102" s="108"/>
    </row>
    <row r="103" customHeight="true" spans="1:8">
      <c r="A103" s="114"/>
      <c r="B103" s="116"/>
      <c r="C103" s="117" t="s">
        <v>57</v>
      </c>
      <c r="D103" s="84" t="s">
        <v>143</v>
      </c>
      <c r="E103" s="109" t="s">
        <v>144</v>
      </c>
      <c r="F103" s="110"/>
      <c r="G103" s="108" t="s">
        <v>41</v>
      </c>
      <c r="H103" s="108"/>
    </row>
    <row r="104" customHeight="true" spans="1:8">
      <c r="A104" s="114"/>
      <c r="B104" s="115" t="s">
        <v>59</v>
      </c>
      <c r="C104" s="117" t="s">
        <v>60</v>
      </c>
      <c r="D104" s="85" t="s">
        <v>61</v>
      </c>
      <c r="E104" s="108"/>
      <c r="F104" s="108"/>
      <c r="G104" s="108"/>
      <c r="H104" s="108"/>
    </row>
    <row r="105" customHeight="true" spans="1:8">
      <c r="A105" s="114"/>
      <c r="B105" s="114"/>
      <c r="C105" s="117" t="s">
        <v>62</v>
      </c>
      <c r="D105" s="87" t="s">
        <v>145</v>
      </c>
      <c r="E105" s="108" t="s">
        <v>146</v>
      </c>
      <c r="F105" s="108"/>
      <c r="G105" s="108" t="s">
        <v>41</v>
      </c>
      <c r="H105" s="108"/>
    </row>
    <row r="106" customHeight="true" spans="1:8">
      <c r="A106" s="114"/>
      <c r="B106" s="114"/>
      <c r="C106" s="117" t="s">
        <v>65</v>
      </c>
      <c r="D106" s="85" t="s">
        <v>61</v>
      </c>
      <c r="E106" s="108"/>
      <c r="F106" s="108"/>
      <c r="G106" s="108"/>
      <c r="H106" s="108"/>
    </row>
    <row r="107" customHeight="true" spans="1:8">
      <c r="A107" s="114"/>
      <c r="B107" s="114"/>
      <c r="C107" s="117" t="s">
        <v>66</v>
      </c>
      <c r="D107" s="87" t="s">
        <v>147</v>
      </c>
      <c r="E107" s="108" t="s">
        <v>148</v>
      </c>
      <c r="F107" s="108"/>
      <c r="G107" s="108" t="s">
        <v>41</v>
      </c>
      <c r="H107" s="108"/>
    </row>
    <row r="108" customHeight="true" spans="1:8">
      <c r="A108" s="114"/>
      <c r="B108" s="114"/>
      <c r="C108" s="115" t="s">
        <v>69</v>
      </c>
      <c r="D108" s="87" t="s">
        <v>90</v>
      </c>
      <c r="E108" s="108" t="s">
        <v>149</v>
      </c>
      <c r="F108" s="108"/>
      <c r="G108" s="108" t="s">
        <v>41</v>
      </c>
      <c r="H108" s="108"/>
    </row>
    <row r="109" customHeight="true" spans="1:8">
      <c r="A109" s="118" t="s">
        <v>150</v>
      </c>
      <c r="B109" s="91" t="s">
        <v>151</v>
      </c>
      <c r="C109" s="91"/>
      <c r="D109" s="91"/>
      <c r="E109" s="91"/>
      <c r="F109" s="91"/>
      <c r="G109" s="91"/>
      <c r="H109" s="91"/>
    </row>
    <row r="110" customHeight="true" spans="1:8">
      <c r="A110" s="114" t="s">
        <v>108</v>
      </c>
      <c r="B110" s="114" t="s">
        <v>32</v>
      </c>
      <c r="C110" s="114" t="s">
        <v>33</v>
      </c>
      <c r="D110" s="114" t="s">
        <v>34</v>
      </c>
      <c r="E110" s="108" t="s">
        <v>35</v>
      </c>
      <c r="F110" s="108"/>
      <c r="G110" s="88" t="s">
        <v>36</v>
      </c>
      <c r="H110" s="88"/>
    </row>
    <row r="111" ht="44.1" customHeight="true" spans="1:8">
      <c r="A111" s="114"/>
      <c r="B111" s="115" t="s">
        <v>37</v>
      </c>
      <c r="C111" s="117" t="s">
        <v>38</v>
      </c>
      <c r="D111" s="87" t="s">
        <v>152</v>
      </c>
      <c r="E111" s="109" t="s">
        <v>153</v>
      </c>
      <c r="F111" s="110"/>
      <c r="G111" s="108" t="s">
        <v>41</v>
      </c>
      <c r="H111" s="108"/>
    </row>
    <row r="112" customHeight="true" spans="1:8">
      <c r="A112" s="114"/>
      <c r="B112" s="114"/>
      <c r="C112" s="117" t="s">
        <v>47</v>
      </c>
      <c r="D112" s="84" t="s">
        <v>154</v>
      </c>
      <c r="E112" s="109" t="s">
        <v>49</v>
      </c>
      <c r="F112" s="110"/>
      <c r="G112" s="108" t="s">
        <v>41</v>
      </c>
      <c r="H112" s="108"/>
    </row>
    <row r="113" customHeight="true" spans="1:8">
      <c r="A113" s="114"/>
      <c r="B113" s="114"/>
      <c r="C113" s="117" t="s">
        <v>54</v>
      </c>
      <c r="D113" s="41" t="s">
        <v>55</v>
      </c>
      <c r="E113" s="109" t="s">
        <v>56</v>
      </c>
      <c r="F113" s="110"/>
      <c r="G113" s="108" t="s">
        <v>41</v>
      </c>
      <c r="H113" s="108"/>
    </row>
    <row r="114" customHeight="true" spans="1:8">
      <c r="A114" s="114"/>
      <c r="B114" s="116"/>
      <c r="C114" s="117" t="s">
        <v>57</v>
      </c>
      <c r="D114" s="84" t="s">
        <v>155</v>
      </c>
      <c r="E114" s="109" t="s">
        <v>156</v>
      </c>
      <c r="F114" s="110"/>
      <c r="G114" s="108" t="s">
        <v>41</v>
      </c>
      <c r="H114" s="108"/>
    </row>
    <row r="115" customHeight="true" spans="1:8">
      <c r="A115" s="114"/>
      <c r="B115" s="115" t="s">
        <v>59</v>
      </c>
      <c r="C115" s="117" t="s">
        <v>60</v>
      </c>
      <c r="D115" s="85" t="s">
        <v>61</v>
      </c>
      <c r="E115" s="108"/>
      <c r="F115" s="108"/>
      <c r="G115" s="108"/>
      <c r="H115" s="108"/>
    </row>
    <row r="116" customHeight="true" spans="1:8">
      <c r="A116" s="114"/>
      <c r="B116" s="114"/>
      <c r="C116" s="117" t="s">
        <v>62</v>
      </c>
      <c r="D116" s="87" t="s">
        <v>157</v>
      </c>
      <c r="E116" s="108" t="s">
        <v>158</v>
      </c>
      <c r="F116" s="108"/>
      <c r="G116" s="108" t="s">
        <v>41</v>
      </c>
      <c r="H116" s="108"/>
    </row>
    <row r="117" customHeight="true" spans="1:8">
      <c r="A117" s="114"/>
      <c r="B117" s="114"/>
      <c r="C117" s="117" t="s">
        <v>65</v>
      </c>
      <c r="D117" s="85" t="s">
        <v>61</v>
      </c>
      <c r="E117" s="108"/>
      <c r="F117" s="108"/>
      <c r="G117" s="108"/>
      <c r="H117" s="108"/>
    </row>
    <row r="118" customHeight="true" spans="1:8">
      <c r="A118" s="114"/>
      <c r="B118" s="114"/>
      <c r="C118" s="117" t="s">
        <v>66</v>
      </c>
      <c r="D118" s="87" t="s">
        <v>159</v>
      </c>
      <c r="E118" s="108" t="s">
        <v>148</v>
      </c>
      <c r="F118" s="108"/>
      <c r="G118" s="108" t="s">
        <v>41</v>
      </c>
      <c r="H118" s="108"/>
    </row>
    <row r="119" customHeight="true" spans="1:8">
      <c r="A119" s="114"/>
      <c r="B119" s="114"/>
      <c r="C119" s="115" t="s">
        <v>69</v>
      </c>
      <c r="D119" s="87" t="s">
        <v>90</v>
      </c>
      <c r="E119" s="108" t="s">
        <v>160</v>
      </c>
      <c r="F119" s="108"/>
      <c r="G119" s="108" t="s">
        <v>41</v>
      </c>
      <c r="H119" s="108"/>
    </row>
    <row r="120" customHeight="true" spans="1:8">
      <c r="A120" s="119" t="s">
        <v>161</v>
      </c>
      <c r="B120" s="119"/>
      <c r="C120" s="119"/>
      <c r="D120" s="119"/>
      <c r="E120" s="119"/>
      <c r="F120" s="119"/>
      <c r="G120" s="119"/>
      <c r="H120" s="119"/>
    </row>
    <row r="121" customHeight="true" spans="1:8">
      <c r="A121" s="120"/>
      <c r="B121" s="120"/>
      <c r="C121" s="120"/>
      <c r="D121" s="120"/>
      <c r="E121" s="120"/>
      <c r="F121" s="120"/>
      <c r="G121" s="120"/>
      <c r="H121" s="120"/>
    </row>
    <row r="122" customHeight="true" spans="1:8">
      <c r="A122" s="120"/>
      <c r="B122" s="120"/>
      <c r="C122" s="120"/>
      <c r="D122" s="120"/>
      <c r="E122" s="120"/>
      <c r="F122" s="120"/>
      <c r="G122" s="120"/>
      <c r="H122" s="120"/>
    </row>
    <row r="123" customHeight="true" spans="1:8">
      <c r="A123" s="120"/>
      <c r="B123" s="120"/>
      <c r="C123" s="120"/>
      <c r="D123" s="120"/>
      <c r="E123" s="120"/>
      <c r="F123" s="120"/>
      <c r="G123" s="120"/>
      <c r="H123" s="120"/>
    </row>
    <row r="124" customHeight="true" spans="1:8">
      <c r="A124" s="120"/>
      <c r="B124" s="120"/>
      <c r="C124" s="120"/>
      <c r="D124" s="120"/>
      <c r="E124" s="120"/>
      <c r="F124" s="120"/>
      <c r="G124" s="120"/>
      <c r="H124" s="120"/>
    </row>
    <row r="125" customHeight="true" spans="1:8">
      <c r="A125" s="120"/>
      <c r="B125" s="120"/>
      <c r="C125" s="120"/>
      <c r="D125" s="120"/>
      <c r="E125" s="120"/>
      <c r="F125" s="120"/>
      <c r="G125" s="120"/>
      <c r="H125" s="120"/>
    </row>
    <row r="126" customHeight="true" spans="1:8">
      <c r="A126" s="120"/>
      <c r="B126" s="120"/>
      <c r="C126" s="120"/>
      <c r="D126" s="120"/>
      <c r="E126" s="120"/>
      <c r="F126" s="120"/>
      <c r="G126" s="120"/>
      <c r="H126" s="120"/>
    </row>
    <row r="127" customHeight="true" spans="1:8">
      <c r="A127" s="121"/>
      <c r="B127" s="121"/>
      <c r="C127" s="121"/>
      <c r="D127" s="121"/>
      <c r="E127" s="124"/>
      <c r="F127" s="124"/>
      <c r="G127" s="124"/>
      <c r="H127" s="121"/>
    </row>
  </sheetData>
  <mergeCells count="244">
    <mergeCell ref="A1:H1"/>
    <mergeCell ref="B2:H2"/>
    <mergeCell ref="B3:C3"/>
    <mergeCell ref="E3:H3"/>
    <mergeCell ref="B12:H12"/>
    <mergeCell ref="B13:H13"/>
    <mergeCell ref="B14:D14"/>
    <mergeCell ref="E14:H14"/>
    <mergeCell ref="B15:D15"/>
    <mergeCell ref="E15:H15"/>
    <mergeCell ref="B16:H16"/>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B33:H33"/>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B50:H50"/>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B61:H61"/>
    <mergeCell ref="B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B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E87:F87"/>
    <mergeCell ref="G87:H87"/>
    <mergeCell ref="E88:F88"/>
    <mergeCell ref="G88:H88"/>
    <mergeCell ref="E89:F89"/>
    <mergeCell ref="G89:H89"/>
    <mergeCell ref="E90:F90"/>
    <mergeCell ref="G90:H90"/>
    <mergeCell ref="E91:F91"/>
    <mergeCell ref="G91:H91"/>
    <mergeCell ref="E92:F92"/>
    <mergeCell ref="G92:H92"/>
    <mergeCell ref="E93:F93"/>
    <mergeCell ref="G93:H93"/>
    <mergeCell ref="E94:F94"/>
    <mergeCell ref="G94:H94"/>
    <mergeCell ref="E95:F95"/>
    <mergeCell ref="G95:H95"/>
    <mergeCell ref="E96:F96"/>
    <mergeCell ref="G96:H96"/>
    <mergeCell ref="E97:F97"/>
    <mergeCell ref="G97:H97"/>
    <mergeCell ref="B98:H98"/>
    <mergeCell ref="E99:F99"/>
    <mergeCell ref="G99:H99"/>
    <mergeCell ref="E100:F100"/>
    <mergeCell ref="G100:H100"/>
    <mergeCell ref="E101:F101"/>
    <mergeCell ref="G101:H101"/>
    <mergeCell ref="E102:F102"/>
    <mergeCell ref="G102:H102"/>
    <mergeCell ref="E103:F103"/>
    <mergeCell ref="G103:H103"/>
    <mergeCell ref="E104:F104"/>
    <mergeCell ref="G104:H104"/>
    <mergeCell ref="E105:F105"/>
    <mergeCell ref="G105:H105"/>
    <mergeCell ref="E106:F106"/>
    <mergeCell ref="G106:H106"/>
    <mergeCell ref="E107:F107"/>
    <mergeCell ref="G107:H107"/>
    <mergeCell ref="E108:F108"/>
    <mergeCell ref="G108:H108"/>
    <mergeCell ref="B109:H109"/>
    <mergeCell ref="E110:F110"/>
    <mergeCell ref="G110:H110"/>
    <mergeCell ref="E111:F111"/>
    <mergeCell ref="G111:H111"/>
    <mergeCell ref="E112:F112"/>
    <mergeCell ref="G112:H112"/>
    <mergeCell ref="E113:F113"/>
    <mergeCell ref="G113:H113"/>
    <mergeCell ref="E114:F114"/>
    <mergeCell ref="G114:H114"/>
    <mergeCell ref="E115:F115"/>
    <mergeCell ref="G115:H115"/>
    <mergeCell ref="E116:F116"/>
    <mergeCell ref="G116:H116"/>
    <mergeCell ref="E117:F117"/>
    <mergeCell ref="G117:H117"/>
    <mergeCell ref="E118:F118"/>
    <mergeCell ref="G118:H118"/>
    <mergeCell ref="E119:F119"/>
    <mergeCell ref="G119:H119"/>
    <mergeCell ref="A4:A11"/>
    <mergeCell ref="A14:A15"/>
    <mergeCell ref="A17:A32"/>
    <mergeCell ref="A34:A49"/>
    <mergeCell ref="A51:A60"/>
    <mergeCell ref="A63:A77"/>
    <mergeCell ref="A79:A97"/>
    <mergeCell ref="A99:A108"/>
    <mergeCell ref="A110:A119"/>
    <mergeCell ref="B6:B8"/>
    <mergeCell ref="B9:B11"/>
    <mergeCell ref="B18:B27"/>
    <mergeCell ref="B28:B32"/>
    <mergeCell ref="B35:B43"/>
    <mergeCell ref="B44:B49"/>
    <mergeCell ref="B52:B55"/>
    <mergeCell ref="B56:B60"/>
    <mergeCell ref="B64:B72"/>
    <mergeCell ref="B73:B77"/>
    <mergeCell ref="B80:B92"/>
    <mergeCell ref="B93:B97"/>
    <mergeCell ref="B100:B103"/>
    <mergeCell ref="B104:B108"/>
    <mergeCell ref="B111:B114"/>
    <mergeCell ref="B115:B119"/>
    <mergeCell ref="C18:C21"/>
    <mergeCell ref="C22:C25"/>
    <mergeCell ref="C35:C38"/>
    <mergeCell ref="C39:C41"/>
    <mergeCell ref="C48:C49"/>
    <mergeCell ref="C64:C66"/>
    <mergeCell ref="C67:C68"/>
    <mergeCell ref="C70:C72"/>
    <mergeCell ref="C80:C83"/>
    <mergeCell ref="C84:C87"/>
    <mergeCell ref="C89:C92"/>
    <mergeCell ref="E4:E5"/>
    <mergeCell ref="F4:F5"/>
    <mergeCell ref="B4:D5"/>
    <mergeCell ref="A120:H126"/>
  </mergeCells>
  <pageMargins left="0.75" right="0.75" top="1" bottom="1" header="0.5" footer="0.5"/>
  <pageSetup paperSize="9" scale="76" fitToHeight="0" orientation="portrait"/>
  <headerFooter/>
  <rowBreaks count="3" manualBreakCount="3">
    <brk id="13" max="16383" man="1"/>
    <brk id="38" max="16383" man="1"/>
    <brk id="6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view="pageBreakPreview" zoomScaleNormal="100" zoomScaleSheetLayoutView="100" workbookViewId="0">
      <selection activeCell="F6" sqref="F6:G6"/>
    </sheetView>
  </sheetViews>
  <sheetFormatPr defaultColWidth="9" defaultRowHeight="15.75" outlineLevelCol="7"/>
  <cols>
    <col min="1" max="1" width="5.75" customWidth="true"/>
    <col min="2" max="2" width="9.25" customWidth="true"/>
    <col min="3" max="3" width="10.25" customWidth="true"/>
    <col min="4" max="4" width="16.25" customWidth="true"/>
    <col min="5" max="5" width="22.375" customWidth="true"/>
    <col min="6" max="6" width="11.125" customWidth="true"/>
    <col min="7" max="7" width="16.625" customWidth="true"/>
    <col min="8" max="8" width="24.625" customWidth="true"/>
  </cols>
  <sheetData>
    <row r="1" ht="18.75" customHeight="true" spans="1:7">
      <c r="A1" s="2"/>
      <c r="G1" s="17"/>
    </row>
    <row r="2" ht="24.75" customHeight="true" spans="1:7">
      <c r="A2" s="3" t="s">
        <v>162</v>
      </c>
      <c r="B2" s="3"/>
      <c r="C2" s="3"/>
      <c r="D2" s="3"/>
      <c r="E2" s="3"/>
      <c r="F2" s="3"/>
      <c r="G2" s="3"/>
    </row>
    <row r="3" s="1" customFormat="true" ht="18" customHeight="true" spans="1:8">
      <c r="A3" s="4" t="s">
        <v>163</v>
      </c>
      <c r="B3" s="4"/>
      <c r="C3" s="4"/>
      <c r="D3" s="4"/>
      <c r="E3" s="4"/>
      <c r="F3" s="4"/>
      <c r="G3" s="4"/>
      <c r="H3" s="18"/>
    </row>
    <row r="4" s="1" customFormat="true" ht="21.95" customHeight="true" spans="1:7">
      <c r="A4" s="5" t="s">
        <v>164</v>
      </c>
      <c r="B4" s="5"/>
      <c r="C4" s="5" t="s">
        <v>165</v>
      </c>
      <c r="D4" s="5"/>
      <c r="E4" s="5" t="s">
        <v>166</v>
      </c>
      <c r="F4" s="5">
        <v>21507</v>
      </c>
      <c r="G4" s="5"/>
    </row>
    <row r="5" s="1" customFormat="true" ht="29.25" customHeight="true" spans="1:7">
      <c r="A5" s="5" t="s">
        <v>167</v>
      </c>
      <c r="B5" s="5"/>
      <c r="C5" s="6" t="s">
        <v>2</v>
      </c>
      <c r="D5" s="6"/>
      <c r="E5" s="5" t="s">
        <v>168</v>
      </c>
      <c r="F5" s="6" t="s">
        <v>169</v>
      </c>
      <c r="G5" s="6"/>
    </row>
    <row r="6" s="1" customFormat="true" ht="21.95" customHeight="true" spans="1:7">
      <c r="A6" s="5" t="s">
        <v>170</v>
      </c>
      <c r="B6" s="5"/>
      <c r="C6" s="5" t="s">
        <v>171</v>
      </c>
      <c r="D6" s="5"/>
      <c r="E6" s="5" t="s">
        <v>5</v>
      </c>
      <c r="F6" s="5">
        <v>87408941</v>
      </c>
      <c r="G6" s="5"/>
    </row>
    <row r="7" s="1" customFormat="true" ht="21.95" customHeight="true" spans="1:8">
      <c r="A7" s="5" t="s">
        <v>172</v>
      </c>
      <c r="B7" s="5"/>
      <c r="C7" s="7" t="s">
        <v>173</v>
      </c>
      <c r="D7" s="7"/>
      <c r="E7" s="7"/>
      <c r="F7" s="7"/>
      <c r="G7" s="7"/>
      <c r="H7" s="19"/>
    </row>
    <row r="8" s="1" customFormat="true" ht="117.75" customHeight="true" spans="1:7">
      <c r="A8" s="5" t="s">
        <v>174</v>
      </c>
      <c r="B8" s="5"/>
      <c r="C8" s="7" t="s">
        <v>175</v>
      </c>
      <c r="D8" s="7"/>
      <c r="E8" s="7"/>
      <c r="F8" s="7"/>
      <c r="G8" s="7"/>
    </row>
    <row r="9" s="1" customFormat="true" ht="90" customHeight="true" spans="1:7">
      <c r="A9" s="5" t="s">
        <v>176</v>
      </c>
      <c r="B9" s="5"/>
      <c r="C9" s="7" t="s">
        <v>177</v>
      </c>
      <c r="D9" s="7"/>
      <c r="E9" s="7"/>
      <c r="F9" s="7"/>
      <c r="G9" s="7"/>
    </row>
    <row r="10" s="1" customFormat="true" ht="24" customHeight="true" spans="1:7">
      <c r="A10" s="5" t="s">
        <v>178</v>
      </c>
      <c r="B10" s="5"/>
      <c r="C10" s="8" t="s">
        <v>179</v>
      </c>
      <c r="D10" s="8"/>
      <c r="E10" s="5" t="s">
        <v>180</v>
      </c>
      <c r="F10" s="8" t="s">
        <v>179</v>
      </c>
      <c r="G10" s="8"/>
    </row>
    <row r="11" s="1" customFormat="true" ht="54" customHeight="true" spans="1:7">
      <c r="A11" s="5" t="s">
        <v>181</v>
      </c>
      <c r="B11" s="5"/>
      <c r="C11" s="7" t="s">
        <v>182</v>
      </c>
      <c r="D11" s="7"/>
      <c r="E11" s="7"/>
      <c r="F11" s="7"/>
      <c r="G11" s="7"/>
    </row>
    <row r="12" s="1" customFormat="true" ht="21.95" customHeight="true" spans="1:7">
      <c r="A12" s="5" t="s">
        <v>183</v>
      </c>
      <c r="B12" s="5"/>
      <c r="C12" s="5" t="s">
        <v>184</v>
      </c>
      <c r="D12" s="5"/>
      <c r="E12" s="5"/>
      <c r="F12" s="5" t="s">
        <v>185</v>
      </c>
      <c r="G12" s="5"/>
    </row>
    <row r="13" s="1" customFormat="true" ht="21.95" customHeight="true" spans="1:7">
      <c r="A13" s="5"/>
      <c r="B13" s="5"/>
      <c r="C13" s="5" t="s">
        <v>16</v>
      </c>
      <c r="D13" s="5"/>
      <c r="E13" s="5"/>
      <c r="F13" s="8">
        <f>SUM(F14+F16+F18+F19+F20+F21+F22+F23+F24)</f>
        <v>153.26</v>
      </c>
      <c r="G13" s="8"/>
    </row>
    <row r="14" s="1" customFormat="true" ht="21.95" customHeight="true" spans="1:7">
      <c r="A14" s="5"/>
      <c r="B14" s="5"/>
      <c r="C14" s="7" t="s">
        <v>186</v>
      </c>
      <c r="D14" s="7"/>
      <c r="E14" s="7"/>
      <c r="F14" s="5">
        <v>153.26</v>
      </c>
      <c r="G14" s="5"/>
    </row>
    <row r="15" s="1" customFormat="true" ht="21.95" customHeight="true" spans="1:7">
      <c r="A15" s="5"/>
      <c r="B15" s="5"/>
      <c r="C15" s="7" t="s">
        <v>187</v>
      </c>
      <c r="D15" s="7"/>
      <c r="E15" s="7"/>
      <c r="F15" s="5">
        <v>153.26</v>
      </c>
      <c r="G15" s="5"/>
    </row>
    <row r="16" s="1" customFormat="true" ht="21.95" customHeight="true" spans="1:7">
      <c r="A16" s="5"/>
      <c r="B16" s="5"/>
      <c r="C16" s="7" t="s">
        <v>188</v>
      </c>
      <c r="D16" s="7"/>
      <c r="E16" s="7"/>
      <c r="F16" s="5"/>
      <c r="G16" s="5"/>
    </row>
    <row r="17" s="1" customFormat="true" ht="21.95" customHeight="true" spans="1:7">
      <c r="A17" s="5"/>
      <c r="B17" s="5"/>
      <c r="C17" s="7" t="s">
        <v>187</v>
      </c>
      <c r="D17" s="7"/>
      <c r="E17" s="7"/>
      <c r="F17" s="5"/>
      <c r="G17" s="5"/>
    </row>
    <row r="18" s="1" customFormat="true" ht="21.95" customHeight="true" spans="1:7">
      <c r="A18" s="5"/>
      <c r="B18" s="5"/>
      <c r="C18" s="7" t="s">
        <v>189</v>
      </c>
      <c r="D18" s="7"/>
      <c r="E18" s="7"/>
      <c r="F18" s="5"/>
      <c r="G18" s="5"/>
    </row>
    <row r="19" s="1" customFormat="true" ht="21.95" customHeight="true" spans="1:7">
      <c r="A19" s="5"/>
      <c r="B19" s="5"/>
      <c r="C19" s="7" t="s">
        <v>190</v>
      </c>
      <c r="D19" s="7"/>
      <c r="E19" s="7"/>
      <c r="F19" s="5"/>
      <c r="G19" s="5"/>
    </row>
    <row r="20" s="1" customFormat="true" ht="21.95" customHeight="true" spans="1:7">
      <c r="A20" s="5"/>
      <c r="B20" s="5"/>
      <c r="C20" s="7" t="s">
        <v>191</v>
      </c>
      <c r="D20" s="7"/>
      <c r="E20" s="7"/>
      <c r="F20" s="5"/>
      <c r="G20" s="5"/>
    </row>
    <row r="21" s="1" customFormat="true" ht="21.95" customHeight="true" spans="1:7">
      <c r="A21" s="5"/>
      <c r="B21" s="5"/>
      <c r="C21" s="7" t="s">
        <v>192</v>
      </c>
      <c r="D21" s="7"/>
      <c r="E21" s="7"/>
      <c r="F21" s="5"/>
      <c r="G21" s="5"/>
    </row>
    <row r="22" s="1" customFormat="true" ht="21.95" customHeight="true" spans="1:7">
      <c r="A22" s="5"/>
      <c r="B22" s="5"/>
      <c r="C22" s="7" t="s">
        <v>193</v>
      </c>
      <c r="D22" s="7"/>
      <c r="E22" s="7"/>
      <c r="F22" s="5"/>
      <c r="G22" s="5"/>
    </row>
    <row r="23" s="1" customFormat="true" ht="21.95" customHeight="true" spans="1:7">
      <c r="A23" s="5"/>
      <c r="B23" s="5"/>
      <c r="C23" s="7" t="s">
        <v>194</v>
      </c>
      <c r="D23" s="7"/>
      <c r="E23" s="7"/>
      <c r="F23" s="5"/>
      <c r="G23" s="5"/>
    </row>
    <row r="24" s="1" customFormat="true" ht="21.95" customHeight="true" spans="1:7">
      <c r="A24" s="5"/>
      <c r="B24" s="5"/>
      <c r="C24" s="7" t="s">
        <v>195</v>
      </c>
      <c r="D24" s="7"/>
      <c r="E24" s="7"/>
      <c r="F24" s="5"/>
      <c r="G24" s="5"/>
    </row>
    <row r="25" s="1" customFormat="true" ht="21.95" customHeight="true" spans="1:7">
      <c r="A25" s="5"/>
      <c r="B25" s="5"/>
      <c r="C25" s="7" t="s">
        <v>196</v>
      </c>
      <c r="D25" s="7"/>
      <c r="E25" s="7"/>
      <c r="F25" s="5"/>
      <c r="G25" s="5"/>
    </row>
    <row r="26" s="1" customFormat="true" ht="21.95" customHeight="true" spans="1:7">
      <c r="A26" s="5"/>
      <c r="B26" s="5"/>
      <c r="C26" s="7" t="s">
        <v>197</v>
      </c>
      <c r="D26" s="7"/>
      <c r="E26" s="7"/>
      <c r="F26" s="5"/>
      <c r="G26" s="5"/>
    </row>
    <row r="27" s="1" customFormat="true" ht="24" customHeight="true" spans="1:7">
      <c r="A27" s="9" t="s">
        <v>198</v>
      </c>
      <c r="B27" s="9" t="s">
        <v>199</v>
      </c>
      <c r="C27" s="5" t="s">
        <v>200</v>
      </c>
      <c r="D27" s="5"/>
      <c r="E27" s="5"/>
      <c r="F27" s="5" t="s">
        <v>185</v>
      </c>
      <c r="G27" s="5"/>
    </row>
    <row r="28" s="1" customFormat="true" ht="24" customHeight="true" spans="1:7">
      <c r="A28" s="9"/>
      <c r="B28" s="9"/>
      <c r="C28" s="5" t="s">
        <v>16</v>
      </c>
      <c r="D28" s="5"/>
      <c r="E28" s="5"/>
      <c r="F28" s="5">
        <f>SUM(F29:G41)</f>
        <v>153.26</v>
      </c>
      <c r="G28" s="5"/>
    </row>
    <row r="29" s="1" customFormat="true" ht="24" customHeight="true" spans="1:7">
      <c r="A29" s="9"/>
      <c r="B29" s="9"/>
      <c r="C29" s="12" t="s">
        <v>201</v>
      </c>
      <c r="D29" s="13"/>
      <c r="E29" s="21"/>
      <c r="F29" s="5">
        <v>8</v>
      </c>
      <c r="G29" s="5"/>
    </row>
    <row r="30" s="1" customFormat="true" ht="24" customHeight="true" spans="1:7">
      <c r="A30" s="9"/>
      <c r="B30" s="9"/>
      <c r="C30" s="12" t="s">
        <v>202</v>
      </c>
      <c r="D30" s="13"/>
      <c r="E30" s="21"/>
      <c r="F30" s="5">
        <v>19.16</v>
      </c>
      <c r="G30" s="5"/>
    </row>
    <row r="31" s="1" customFormat="true" ht="24" customHeight="true" spans="1:7">
      <c r="A31" s="9"/>
      <c r="B31" s="9"/>
      <c r="C31" s="12" t="s">
        <v>203</v>
      </c>
      <c r="D31" s="13"/>
      <c r="E31" s="21"/>
      <c r="F31" s="5">
        <v>1</v>
      </c>
      <c r="G31" s="5"/>
    </row>
    <row r="32" s="1" customFormat="true" ht="24" customHeight="true" spans="1:7">
      <c r="A32" s="9"/>
      <c r="B32" s="9"/>
      <c r="C32" s="12" t="s">
        <v>204</v>
      </c>
      <c r="D32" s="13"/>
      <c r="E32" s="21"/>
      <c r="F32" s="5">
        <v>5</v>
      </c>
      <c r="G32" s="5"/>
    </row>
    <row r="33" s="1" customFormat="true" ht="24" customHeight="true" spans="1:7">
      <c r="A33" s="9"/>
      <c r="B33" s="9"/>
      <c r="C33" s="12" t="s">
        <v>205</v>
      </c>
      <c r="D33" s="13"/>
      <c r="E33" s="21"/>
      <c r="F33" s="5">
        <v>48</v>
      </c>
      <c r="G33" s="5"/>
    </row>
    <row r="34" s="1" customFormat="true" ht="24" customHeight="true" spans="1:7">
      <c r="A34" s="9"/>
      <c r="B34" s="9"/>
      <c r="C34" s="12" t="s">
        <v>206</v>
      </c>
      <c r="D34" s="13"/>
      <c r="E34" s="21"/>
      <c r="F34" s="5">
        <v>8</v>
      </c>
      <c r="G34" s="5"/>
    </row>
    <row r="35" s="1" customFormat="true" ht="24" customHeight="true" spans="1:7">
      <c r="A35" s="9"/>
      <c r="B35" s="9"/>
      <c r="C35" s="12" t="s">
        <v>207</v>
      </c>
      <c r="D35" s="13"/>
      <c r="E35" s="21"/>
      <c r="F35" s="5">
        <v>3</v>
      </c>
      <c r="G35" s="5"/>
    </row>
    <row r="36" s="1" customFormat="true" ht="24" customHeight="true" spans="1:7">
      <c r="A36" s="9"/>
      <c r="B36" s="9"/>
      <c r="C36" s="12" t="s">
        <v>208</v>
      </c>
      <c r="D36" s="13"/>
      <c r="E36" s="21"/>
      <c r="F36" s="5">
        <v>6.6</v>
      </c>
      <c r="G36" s="5"/>
    </row>
    <row r="37" s="1" customFormat="true" ht="24" customHeight="true" spans="1:7">
      <c r="A37" s="9"/>
      <c r="B37" s="9"/>
      <c r="C37" s="12" t="s">
        <v>209</v>
      </c>
      <c r="D37" s="13"/>
      <c r="E37" s="21"/>
      <c r="F37" s="38">
        <v>3</v>
      </c>
      <c r="G37" s="39"/>
    </row>
    <row r="38" s="1" customFormat="true" ht="24" customHeight="true" spans="1:7">
      <c r="A38" s="9"/>
      <c r="B38" s="9"/>
      <c r="C38" s="12" t="s">
        <v>210</v>
      </c>
      <c r="D38" s="13"/>
      <c r="E38" s="21"/>
      <c r="F38" s="38">
        <v>0.5</v>
      </c>
      <c r="G38" s="39"/>
    </row>
    <row r="39" s="1" customFormat="true" ht="24" customHeight="true" spans="1:7">
      <c r="A39" s="9"/>
      <c r="B39" s="9"/>
      <c r="C39" s="12" t="s">
        <v>211</v>
      </c>
      <c r="D39" s="13"/>
      <c r="E39" s="21"/>
      <c r="F39" s="38">
        <v>3</v>
      </c>
      <c r="G39" s="39"/>
    </row>
    <row r="40" s="1" customFormat="true" ht="24" customHeight="true" spans="1:7">
      <c r="A40" s="9"/>
      <c r="B40" s="9"/>
      <c r="C40" s="12" t="s">
        <v>212</v>
      </c>
      <c r="D40" s="13"/>
      <c r="E40" s="21"/>
      <c r="F40" s="38">
        <v>48</v>
      </c>
      <c r="G40" s="39"/>
    </row>
    <row r="41" s="1" customFormat="true" ht="24" customHeight="true" spans="1:7">
      <c r="A41" s="9"/>
      <c r="B41" s="9"/>
      <c r="C41" s="14"/>
      <c r="D41" s="14"/>
      <c r="E41" s="14"/>
      <c r="F41" s="5"/>
      <c r="G41" s="5"/>
    </row>
    <row r="42" s="1" customFormat="true" ht="77.25" customHeight="true" spans="1:7">
      <c r="A42" s="9"/>
      <c r="B42" s="5" t="s">
        <v>213</v>
      </c>
      <c r="C42" s="12" t="s">
        <v>214</v>
      </c>
      <c r="D42" s="13"/>
      <c r="E42" s="13"/>
      <c r="F42" s="13"/>
      <c r="G42" s="21"/>
    </row>
    <row r="43" s="1" customFormat="true" ht="27" customHeight="true" spans="1:7">
      <c r="A43" s="5" t="s">
        <v>215</v>
      </c>
      <c r="B43" s="5"/>
      <c r="C43" s="5" t="s">
        <v>216</v>
      </c>
      <c r="D43" s="5"/>
      <c r="E43" s="5"/>
      <c r="F43" s="5"/>
      <c r="G43" s="5"/>
    </row>
    <row r="44" s="1" customFormat="true" ht="24" customHeight="true" spans="1:7">
      <c r="A44" s="5" t="s">
        <v>217</v>
      </c>
      <c r="B44" s="16" t="s">
        <v>108</v>
      </c>
      <c r="C44" s="5" t="s">
        <v>32</v>
      </c>
      <c r="D44" s="5" t="s">
        <v>33</v>
      </c>
      <c r="E44" s="5" t="s">
        <v>34</v>
      </c>
      <c r="F44" s="5" t="s">
        <v>35</v>
      </c>
      <c r="G44" s="5" t="s">
        <v>218</v>
      </c>
    </row>
    <row r="45" s="1" customFormat="true" ht="24" customHeight="true" spans="1:7">
      <c r="A45" s="5"/>
      <c r="B45" s="16"/>
      <c r="C45" s="36" t="s">
        <v>37</v>
      </c>
      <c r="D45" s="36" t="s">
        <v>38</v>
      </c>
      <c r="E45" s="30" t="s">
        <v>74</v>
      </c>
      <c r="F45" s="42" t="s">
        <v>219</v>
      </c>
      <c r="G45" s="5"/>
    </row>
    <row r="46" s="1" customFormat="true" ht="24" customHeight="true" spans="1:7">
      <c r="A46" s="5"/>
      <c r="B46" s="16"/>
      <c r="C46" s="45"/>
      <c r="D46" s="37"/>
      <c r="E46" s="30" t="s">
        <v>76</v>
      </c>
      <c r="F46" s="42" t="s">
        <v>220</v>
      </c>
      <c r="G46" s="5"/>
    </row>
    <row r="47" s="1" customFormat="true" ht="35.1" customHeight="true" spans="1:7">
      <c r="A47" s="16"/>
      <c r="B47" s="16"/>
      <c r="C47" s="45"/>
      <c r="D47" s="36" t="s">
        <v>47</v>
      </c>
      <c r="E47" s="30" t="s">
        <v>82</v>
      </c>
      <c r="F47" s="50">
        <v>1</v>
      </c>
      <c r="G47" s="24"/>
    </row>
    <row r="48" s="1" customFormat="true" ht="35.1" customHeight="true" spans="1:7">
      <c r="A48" s="16"/>
      <c r="B48" s="16"/>
      <c r="C48" s="45"/>
      <c r="D48" s="37"/>
      <c r="E48" s="30" t="s">
        <v>221</v>
      </c>
      <c r="F48" s="50" t="s">
        <v>222</v>
      </c>
      <c r="G48" s="24"/>
    </row>
    <row r="49" s="1" customFormat="true" ht="24" customHeight="true" spans="1:7">
      <c r="A49" s="16"/>
      <c r="B49" s="16"/>
      <c r="C49" s="45"/>
      <c r="D49" s="5" t="s">
        <v>54</v>
      </c>
      <c r="E49" s="27" t="s">
        <v>55</v>
      </c>
      <c r="F49" s="28" t="s">
        <v>56</v>
      </c>
      <c r="G49" s="24"/>
    </row>
    <row r="50" s="1" customFormat="true" ht="33" customHeight="true" spans="1:7">
      <c r="A50" s="16"/>
      <c r="B50" s="16"/>
      <c r="C50" s="45"/>
      <c r="D50" s="5" t="s">
        <v>57</v>
      </c>
      <c r="E50" s="30" t="s">
        <v>223</v>
      </c>
      <c r="F50" s="42" t="s">
        <v>224</v>
      </c>
      <c r="G50" s="24"/>
    </row>
    <row r="51" s="1" customFormat="true" ht="24" customHeight="true" spans="1:7">
      <c r="A51" s="16"/>
      <c r="B51" s="16"/>
      <c r="C51" s="37"/>
      <c r="D51" s="5" t="s">
        <v>105</v>
      </c>
      <c r="E51" s="31"/>
      <c r="F51" s="31"/>
      <c r="G51" s="5"/>
    </row>
    <row r="52" s="1" customFormat="true" ht="24" customHeight="true" spans="1:7">
      <c r="A52" s="16"/>
      <c r="B52" s="16"/>
      <c r="C52" s="5" t="s">
        <v>59</v>
      </c>
      <c r="D52" s="5" t="s">
        <v>60</v>
      </c>
      <c r="E52" s="30" t="s">
        <v>98</v>
      </c>
      <c r="F52" s="43" t="s">
        <v>225</v>
      </c>
      <c r="G52" s="24"/>
    </row>
    <row r="53" s="1" customFormat="true" ht="24" customHeight="true" spans="1:7">
      <c r="A53" s="16"/>
      <c r="B53" s="16"/>
      <c r="C53" s="5"/>
      <c r="D53" s="5" t="s">
        <v>62</v>
      </c>
      <c r="E53" s="51" t="s">
        <v>226</v>
      </c>
      <c r="F53" s="30" t="s">
        <v>227</v>
      </c>
      <c r="G53" s="24"/>
    </row>
    <row r="54" s="1" customFormat="true" ht="24" customHeight="true" spans="1:7">
      <c r="A54" s="16"/>
      <c r="B54" s="16"/>
      <c r="C54" s="5"/>
      <c r="D54" s="5" t="s">
        <v>65</v>
      </c>
      <c r="E54" s="30" t="s">
        <v>61</v>
      </c>
      <c r="F54" s="42"/>
      <c r="G54" s="24"/>
    </row>
    <row r="55" s="1" customFormat="true" ht="24" customHeight="true" spans="1:7">
      <c r="A55" s="16"/>
      <c r="B55" s="16"/>
      <c r="C55" s="5"/>
      <c r="D55" s="5" t="s">
        <v>228</v>
      </c>
      <c r="E55" s="30" t="s">
        <v>229</v>
      </c>
      <c r="F55" s="30" t="s">
        <v>230</v>
      </c>
      <c r="G55" s="24"/>
    </row>
    <row r="56" s="1" customFormat="true" ht="33.75" customHeight="true" spans="1:7">
      <c r="A56" s="16"/>
      <c r="B56" s="16"/>
      <c r="C56" s="5"/>
      <c r="D56" s="5" t="s">
        <v>69</v>
      </c>
      <c r="E56" s="30" t="s">
        <v>90</v>
      </c>
      <c r="F56" s="49">
        <v>1</v>
      </c>
      <c r="G56" s="24"/>
    </row>
  </sheetData>
  <mergeCells count="93">
    <mergeCell ref="A2:G2"/>
    <mergeCell ref="A3:G3"/>
    <mergeCell ref="A4:B4"/>
    <mergeCell ref="C4:D4"/>
    <mergeCell ref="F4:G4"/>
    <mergeCell ref="A5:B5"/>
    <mergeCell ref="C5:D5"/>
    <mergeCell ref="F5:G5"/>
    <mergeCell ref="A6:B6"/>
    <mergeCell ref="C6:D6"/>
    <mergeCell ref="F6:G6"/>
    <mergeCell ref="A7:B7"/>
    <mergeCell ref="C7:G7"/>
    <mergeCell ref="A8:B8"/>
    <mergeCell ref="C8:G8"/>
    <mergeCell ref="A9:B9"/>
    <mergeCell ref="C9:G9"/>
    <mergeCell ref="A10:B10"/>
    <mergeCell ref="C10:D10"/>
    <mergeCell ref="F10:G10"/>
    <mergeCell ref="A11:B11"/>
    <mergeCell ref="C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C42:G42"/>
    <mergeCell ref="A43:B43"/>
    <mergeCell ref="C43:G43"/>
    <mergeCell ref="A27:A42"/>
    <mergeCell ref="B27:B41"/>
    <mergeCell ref="C45:C51"/>
    <mergeCell ref="C52:C56"/>
    <mergeCell ref="D45:D46"/>
    <mergeCell ref="D47:D48"/>
    <mergeCell ref="A12:B26"/>
    <mergeCell ref="A44:B56"/>
  </mergeCells>
  <printOptions horizontalCentered="true" verticalCentered="true"/>
  <pageMargins left="0.39" right="0.39" top="0.39" bottom="0.79" header="0.31" footer="0.51"/>
  <pageSetup paperSize="9" scale="90" orientation="portrait" horizontalDpi="1200" verticalDpi="1200"/>
  <headerFooter alignWithMargins="0"/>
  <rowBreaks count="1" manualBreakCount="1">
    <brk id="2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workbookViewId="0">
      <selection activeCell="F6" sqref="F6:G6"/>
    </sheetView>
  </sheetViews>
  <sheetFormatPr defaultColWidth="9" defaultRowHeight="15.75" outlineLevelCol="7"/>
  <cols>
    <col min="1" max="1" width="5.75" customWidth="true"/>
    <col min="2" max="2" width="9.25" customWidth="true"/>
    <col min="3" max="3" width="10.25" customWidth="true"/>
    <col min="4" max="4" width="16.25" customWidth="true"/>
    <col min="5" max="5" width="22.375" customWidth="true"/>
    <col min="6" max="6" width="11.125" customWidth="true"/>
    <col min="7" max="7" width="16.625" customWidth="true"/>
    <col min="8" max="8" width="24.625" customWidth="true"/>
  </cols>
  <sheetData>
    <row r="1" ht="18.75" customHeight="true" spans="1:7">
      <c r="A1" s="2"/>
      <c r="G1" s="17"/>
    </row>
    <row r="2" ht="24.75" customHeight="true" spans="1:7">
      <c r="A2" s="3" t="s">
        <v>162</v>
      </c>
      <c r="B2" s="3"/>
      <c r="C2" s="3"/>
      <c r="D2" s="3"/>
      <c r="E2" s="3"/>
      <c r="F2" s="3"/>
      <c r="G2" s="3"/>
    </row>
    <row r="3" s="1" customFormat="true" ht="18" customHeight="true" spans="1:8">
      <c r="A3" s="4" t="s">
        <v>163</v>
      </c>
      <c r="B3" s="4"/>
      <c r="C3" s="4"/>
      <c r="D3" s="4"/>
      <c r="E3" s="4"/>
      <c r="F3" s="4"/>
      <c r="G3" s="4"/>
      <c r="H3" s="18"/>
    </row>
    <row r="4" s="1" customFormat="true" ht="21.95" customHeight="true" spans="1:7">
      <c r="A4" s="5" t="s">
        <v>164</v>
      </c>
      <c r="B4" s="5"/>
      <c r="C4" s="5" t="s">
        <v>231</v>
      </c>
      <c r="D4" s="5"/>
      <c r="E4" s="5" t="s">
        <v>166</v>
      </c>
      <c r="F4" s="5">
        <v>21507</v>
      </c>
      <c r="G4" s="5"/>
    </row>
    <row r="5" s="1" customFormat="true" ht="21.95" customHeight="true" spans="1:7">
      <c r="A5" s="5" t="s">
        <v>167</v>
      </c>
      <c r="B5" s="5"/>
      <c r="C5" s="6" t="s">
        <v>2</v>
      </c>
      <c r="D5" s="6"/>
      <c r="E5" s="5" t="s">
        <v>168</v>
      </c>
      <c r="F5" s="6" t="s">
        <v>169</v>
      </c>
      <c r="G5" s="6"/>
    </row>
    <row r="6" s="1" customFormat="true" ht="21.95" customHeight="true" spans="1:7">
      <c r="A6" s="5" t="s">
        <v>170</v>
      </c>
      <c r="B6" s="5"/>
      <c r="C6" s="5" t="s">
        <v>171</v>
      </c>
      <c r="D6" s="5"/>
      <c r="E6" s="5" t="s">
        <v>5</v>
      </c>
      <c r="F6" s="5">
        <v>87408941</v>
      </c>
      <c r="G6" s="5"/>
    </row>
    <row r="7" s="1" customFormat="true" ht="21.95" customHeight="true" spans="1:8">
      <c r="A7" s="5" t="s">
        <v>172</v>
      </c>
      <c r="B7" s="5"/>
      <c r="C7" s="7" t="s">
        <v>232</v>
      </c>
      <c r="D7" s="7"/>
      <c r="E7" s="7"/>
      <c r="F7" s="7"/>
      <c r="G7" s="7"/>
      <c r="H7" s="19"/>
    </row>
    <row r="8" s="1" customFormat="true" ht="84.75" customHeight="true" spans="1:7">
      <c r="A8" s="5" t="s">
        <v>174</v>
      </c>
      <c r="B8" s="5"/>
      <c r="C8" s="7" t="s">
        <v>233</v>
      </c>
      <c r="D8" s="7"/>
      <c r="E8" s="7"/>
      <c r="F8" s="7"/>
      <c r="G8" s="7"/>
    </row>
    <row r="9" s="1" customFormat="true" ht="129" customHeight="true" spans="1:7">
      <c r="A9" s="5" t="s">
        <v>176</v>
      </c>
      <c r="B9" s="5"/>
      <c r="C9" s="7" t="s">
        <v>234</v>
      </c>
      <c r="D9" s="7"/>
      <c r="E9" s="7"/>
      <c r="F9" s="7"/>
      <c r="G9" s="7"/>
    </row>
    <row r="10" s="1" customFormat="true" ht="24" customHeight="true" spans="1:7">
      <c r="A10" s="5" t="s">
        <v>178</v>
      </c>
      <c r="B10" s="5"/>
      <c r="C10" s="8" t="s">
        <v>235</v>
      </c>
      <c r="D10" s="8"/>
      <c r="E10" s="5" t="s">
        <v>180</v>
      </c>
      <c r="F10" s="8" t="s">
        <v>235</v>
      </c>
      <c r="G10" s="8"/>
    </row>
    <row r="11" s="1" customFormat="true" ht="54" customHeight="true" spans="1:7">
      <c r="A11" s="5" t="s">
        <v>181</v>
      </c>
      <c r="B11" s="5"/>
      <c r="C11" s="7" t="s">
        <v>236</v>
      </c>
      <c r="D11" s="7"/>
      <c r="E11" s="7"/>
      <c r="F11" s="7"/>
      <c r="G11" s="7"/>
    </row>
    <row r="12" s="1" customFormat="true" ht="21.95" customHeight="true" spans="1:7">
      <c r="A12" s="5" t="s">
        <v>183</v>
      </c>
      <c r="B12" s="5"/>
      <c r="C12" s="5" t="s">
        <v>184</v>
      </c>
      <c r="D12" s="5"/>
      <c r="E12" s="5"/>
      <c r="F12" s="5" t="s">
        <v>185</v>
      </c>
      <c r="G12" s="5"/>
    </row>
    <row r="13" s="1" customFormat="true" ht="21.95" customHeight="true" spans="1:7">
      <c r="A13" s="5"/>
      <c r="B13" s="5"/>
      <c r="C13" s="5" t="s">
        <v>16</v>
      </c>
      <c r="D13" s="5"/>
      <c r="E13" s="5"/>
      <c r="F13" s="8">
        <f>SUM(F14+F16+F18+F19+F20+F21+F22+F23+F24)</f>
        <v>123.09</v>
      </c>
      <c r="G13" s="8"/>
    </row>
    <row r="14" s="1" customFormat="true" ht="21.95" customHeight="true" spans="1:7">
      <c r="A14" s="5"/>
      <c r="B14" s="5"/>
      <c r="C14" s="7" t="s">
        <v>186</v>
      </c>
      <c r="D14" s="7"/>
      <c r="E14" s="7"/>
      <c r="F14" s="8">
        <v>123.09</v>
      </c>
      <c r="G14" s="8"/>
    </row>
    <row r="15" s="1" customFormat="true" ht="21.95" customHeight="true" spans="1:7">
      <c r="A15" s="5"/>
      <c r="B15" s="5"/>
      <c r="C15" s="7" t="s">
        <v>187</v>
      </c>
      <c r="D15" s="7"/>
      <c r="E15" s="7"/>
      <c r="F15" s="8">
        <v>123.09</v>
      </c>
      <c r="G15" s="8"/>
    </row>
    <row r="16" s="1" customFormat="true" ht="21.95" customHeight="true" spans="1:7">
      <c r="A16" s="5"/>
      <c r="B16" s="5"/>
      <c r="C16" s="7" t="s">
        <v>188</v>
      </c>
      <c r="D16" s="7"/>
      <c r="E16" s="7"/>
      <c r="F16" s="8"/>
      <c r="G16" s="8"/>
    </row>
    <row r="17" s="1" customFormat="true" ht="21.95" customHeight="true" spans="1:7">
      <c r="A17" s="5"/>
      <c r="B17" s="5"/>
      <c r="C17" s="7" t="s">
        <v>187</v>
      </c>
      <c r="D17" s="7"/>
      <c r="E17" s="7"/>
      <c r="F17" s="8"/>
      <c r="G17" s="8"/>
    </row>
    <row r="18" s="1" customFormat="true" ht="21.95" customHeight="true" spans="1:7">
      <c r="A18" s="5"/>
      <c r="B18" s="5"/>
      <c r="C18" s="7" t="s">
        <v>189</v>
      </c>
      <c r="D18" s="7"/>
      <c r="E18" s="7"/>
      <c r="F18" s="5"/>
      <c r="G18" s="5"/>
    </row>
    <row r="19" s="1" customFormat="true" ht="21.95" customHeight="true" spans="1:7">
      <c r="A19" s="5"/>
      <c r="B19" s="5"/>
      <c r="C19" s="7" t="s">
        <v>190</v>
      </c>
      <c r="D19" s="7"/>
      <c r="E19" s="7"/>
      <c r="F19" s="5"/>
      <c r="G19" s="5"/>
    </row>
    <row r="20" s="1" customFormat="true" ht="21.95" customHeight="true" spans="1:7">
      <c r="A20" s="5"/>
      <c r="B20" s="5"/>
      <c r="C20" s="7" t="s">
        <v>191</v>
      </c>
      <c r="D20" s="7"/>
      <c r="E20" s="7"/>
      <c r="F20" s="5"/>
      <c r="G20" s="5"/>
    </row>
    <row r="21" s="1" customFormat="true" ht="21.95" customHeight="true" spans="1:7">
      <c r="A21" s="5"/>
      <c r="B21" s="5"/>
      <c r="C21" s="7" t="s">
        <v>192</v>
      </c>
      <c r="D21" s="7"/>
      <c r="E21" s="7"/>
      <c r="F21" s="5"/>
      <c r="G21" s="5"/>
    </row>
    <row r="22" s="1" customFormat="true" ht="21.95" customHeight="true" spans="1:7">
      <c r="A22" s="5"/>
      <c r="B22" s="5"/>
      <c r="C22" s="7" t="s">
        <v>193</v>
      </c>
      <c r="D22" s="7"/>
      <c r="E22" s="7"/>
      <c r="F22" s="5"/>
      <c r="G22" s="5"/>
    </row>
    <row r="23" s="1" customFormat="true" ht="21.95" customHeight="true" spans="1:7">
      <c r="A23" s="5"/>
      <c r="B23" s="5"/>
      <c r="C23" s="7" t="s">
        <v>194</v>
      </c>
      <c r="D23" s="7"/>
      <c r="E23" s="7"/>
      <c r="F23" s="5"/>
      <c r="G23" s="5"/>
    </row>
    <row r="24" s="1" customFormat="true" ht="21.95" customHeight="true" spans="1:7">
      <c r="A24" s="5"/>
      <c r="B24" s="5"/>
      <c r="C24" s="7" t="s">
        <v>195</v>
      </c>
      <c r="D24" s="7"/>
      <c r="E24" s="7"/>
      <c r="F24" s="5"/>
      <c r="G24" s="5"/>
    </row>
    <row r="25" s="1" customFormat="true" ht="21.95" customHeight="true" spans="1:7">
      <c r="A25" s="5"/>
      <c r="B25" s="5"/>
      <c r="C25" s="7" t="s">
        <v>196</v>
      </c>
      <c r="D25" s="7"/>
      <c r="E25" s="7"/>
      <c r="F25" s="5"/>
      <c r="G25" s="5"/>
    </row>
    <row r="26" s="1" customFormat="true" ht="21.95" customHeight="true" spans="1:7">
      <c r="A26" s="5"/>
      <c r="B26" s="5"/>
      <c r="C26" s="7" t="s">
        <v>197</v>
      </c>
      <c r="D26" s="7"/>
      <c r="E26" s="7"/>
      <c r="F26" s="5"/>
      <c r="G26" s="5"/>
    </row>
    <row r="27" s="1" customFormat="true" ht="24" customHeight="true" spans="1:7">
      <c r="A27" s="9" t="s">
        <v>198</v>
      </c>
      <c r="B27" s="9" t="s">
        <v>199</v>
      </c>
      <c r="C27" s="5" t="s">
        <v>200</v>
      </c>
      <c r="D27" s="5"/>
      <c r="E27" s="5"/>
      <c r="F27" s="5" t="s">
        <v>185</v>
      </c>
      <c r="G27" s="5"/>
    </row>
    <row r="28" s="1" customFormat="true" ht="24" customHeight="true" spans="1:7">
      <c r="A28" s="9"/>
      <c r="B28" s="9"/>
      <c r="C28" s="5" t="s">
        <v>16</v>
      </c>
      <c r="D28" s="5"/>
      <c r="E28" s="5"/>
      <c r="F28" s="5">
        <f>SUM(F29:G37)</f>
        <v>123.09</v>
      </c>
      <c r="G28" s="5"/>
    </row>
    <row r="29" s="1" customFormat="true" ht="24" customHeight="true" spans="1:7">
      <c r="A29" s="9"/>
      <c r="B29" s="9"/>
      <c r="C29" s="10" t="s">
        <v>237</v>
      </c>
      <c r="D29" s="11"/>
      <c r="E29" s="20"/>
      <c r="F29" s="5">
        <v>5</v>
      </c>
      <c r="G29" s="5"/>
    </row>
    <row r="30" s="1" customFormat="true" ht="24" customHeight="true" spans="1:7">
      <c r="A30" s="9"/>
      <c r="B30" s="9"/>
      <c r="C30" s="12" t="s">
        <v>238</v>
      </c>
      <c r="D30" s="13"/>
      <c r="E30" s="21"/>
      <c r="F30" s="5">
        <v>15</v>
      </c>
      <c r="G30" s="5"/>
    </row>
    <row r="31" s="1" customFormat="true" ht="24" customHeight="true" spans="1:7">
      <c r="A31" s="9"/>
      <c r="B31" s="9"/>
      <c r="C31" s="12" t="s">
        <v>239</v>
      </c>
      <c r="D31" s="13"/>
      <c r="E31" s="21"/>
      <c r="F31" s="5">
        <v>68.4</v>
      </c>
      <c r="G31" s="5"/>
    </row>
    <row r="32" s="1" customFormat="true" ht="24" customHeight="true" spans="1:7">
      <c r="A32" s="9"/>
      <c r="B32" s="9"/>
      <c r="C32" s="12" t="s">
        <v>240</v>
      </c>
      <c r="D32" s="13"/>
      <c r="E32" s="21"/>
      <c r="F32" s="5">
        <v>8.1</v>
      </c>
      <c r="G32" s="5"/>
    </row>
    <row r="33" s="1" customFormat="true" ht="24" customHeight="true" spans="1:7">
      <c r="A33" s="9"/>
      <c r="B33" s="9"/>
      <c r="C33" s="12" t="s">
        <v>241</v>
      </c>
      <c r="D33" s="13"/>
      <c r="E33" s="21"/>
      <c r="F33" s="5">
        <v>3</v>
      </c>
      <c r="G33" s="5"/>
    </row>
    <row r="34" s="1" customFormat="true" ht="48.95" customHeight="true" spans="1:7">
      <c r="A34" s="9"/>
      <c r="B34" s="9"/>
      <c r="C34" s="12" t="s">
        <v>242</v>
      </c>
      <c r="D34" s="13"/>
      <c r="E34" s="21"/>
      <c r="F34" s="5">
        <v>7.79</v>
      </c>
      <c r="G34" s="5"/>
    </row>
    <row r="35" s="1" customFormat="true" ht="24" customHeight="true" spans="1:7">
      <c r="A35" s="9"/>
      <c r="B35" s="9"/>
      <c r="C35" s="12" t="s">
        <v>243</v>
      </c>
      <c r="D35" s="13"/>
      <c r="E35" s="21"/>
      <c r="F35" s="5">
        <v>4.8</v>
      </c>
      <c r="G35" s="5"/>
    </row>
    <row r="36" s="1" customFormat="true" ht="24" customHeight="true" spans="1:7">
      <c r="A36" s="9"/>
      <c r="B36" s="9"/>
      <c r="C36" s="12" t="s">
        <v>244</v>
      </c>
      <c r="D36" s="13"/>
      <c r="E36" s="21"/>
      <c r="F36" s="5">
        <v>4</v>
      </c>
      <c r="G36" s="5"/>
    </row>
    <row r="37" s="1" customFormat="true" ht="24" customHeight="true" spans="1:7">
      <c r="A37" s="9"/>
      <c r="B37" s="9"/>
      <c r="C37" s="14" t="s">
        <v>245</v>
      </c>
      <c r="D37" s="14"/>
      <c r="E37" s="14"/>
      <c r="F37" s="5">
        <v>7</v>
      </c>
      <c r="G37" s="5"/>
    </row>
    <row r="38" s="1" customFormat="true" ht="46.5" customHeight="true" spans="1:7">
      <c r="A38" s="9"/>
      <c r="B38" s="5" t="s">
        <v>213</v>
      </c>
      <c r="C38" s="12" t="s">
        <v>246</v>
      </c>
      <c r="D38" s="13"/>
      <c r="E38" s="13"/>
      <c r="F38" s="13"/>
      <c r="G38" s="21"/>
    </row>
    <row r="39" s="1" customFormat="true" ht="36" customHeight="true" spans="1:7">
      <c r="A39" s="5" t="s">
        <v>215</v>
      </c>
      <c r="B39" s="5"/>
      <c r="C39" s="5" t="s">
        <v>216</v>
      </c>
      <c r="D39" s="5"/>
      <c r="E39" s="5"/>
      <c r="F39" s="5"/>
      <c r="G39" s="5"/>
    </row>
    <row r="40" s="1" customFormat="true" ht="22" customHeight="true" spans="1:7">
      <c r="A40" s="5" t="s">
        <v>217</v>
      </c>
      <c r="B40" s="16" t="s">
        <v>108</v>
      </c>
      <c r="C40" s="5" t="s">
        <v>32</v>
      </c>
      <c r="D40" s="5" t="s">
        <v>33</v>
      </c>
      <c r="E40" s="5" t="s">
        <v>34</v>
      </c>
      <c r="F40" s="5" t="s">
        <v>35</v>
      </c>
      <c r="G40" s="5" t="s">
        <v>218</v>
      </c>
    </row>
    <row r="41" s="1" customFormat="true" ht="22" customHeight="true" spans="1:7">
      <c r="A41" s="16"/>
      <c r="B41" s="16"/>
      <c r="C41" s="5" t="s">
        <v>37</v>
      </c>
      <c r="D41" s="36" t="s">
        <v>38</v>
      </c>
      <c r="E41" s="41" t="s">
        <v>78</v>
      </c>
      <c r="F41" s="46" t="s">
        <v>247</v>
      </c>
      <c r="G41" s="24"/>
    </row>
    <row r="42" s="1" customFormat="true" ht="22" customHeight="true" spans="1:7">
      <c r="A42" s="16"/>
      <c r="B42" s="16"/>
      <c r="C42" s="5"/>
      <c r="D42" s="45"/>
      <c r="E42" s="41" t="s">
        <v>248</v>
      </c>
      <c r="F42" s="46" t="s">
        <v>96</v>
      </c>
      <c r="G42" s="24"/>
    </row>
    <row r="43" s="1" customFormat="true" ht="22" customHeight="true" spans="1:7">
      <c r="A43" s="16"/>
      <c r="B43" s="16"/>
      <c r="C43" s="5"/>
      <c r="D43" s="45"/>
      <c r="E43" s="32" t="s">
        <v>80</v>
      </c>
      <c r="F43" s="29" t="s">
        <v>249</v>
      </c>
      <c r="G43" s="24"/>
    </row>
    <row r="44" s="1" customFormat="true" ht="22" customHeight="true" spans="1:7">
      <c r="A44" s="16"/>
      <c r="B44" s="16"/>
      <c r="C44" s="5"/>
      <c r="D44" s="37"/>
      <c r="E44" s="27" t="s">
        <v>39</v>
      </c>
      <c r="F44" s="29" t="s">
        <v>110</v>
      </c>
      <c r="G44" s="24"/>
    </row>
    <row r="45" s="1" customFormat="true" ht="22" customHeight="true" spans="1:7">
      <c r="A45" s="16"/>
      <c r="B45" s="16"/>
      <c r="C45" s="5"/>
      <c r="D45" s="36" t="s">
        <v>47</v>
      </c>
      <c r="E45" s="27" t="s">
        <v>84</v>
      </c>
      <c r="F45" s="28">
        <v>1</v>
      </c>
      <c r="G45" s="24"/>
    </row>
    <row r="46" s="1" customFormat="true" ht="22" customHeight="true" spans="1:7">
      <c r="A46" s="16"/>
      <c r="B46" s="16"/>
      <c r="C46" s="5"/>
      <c r="D46" s="45"/>
      <c r="E46" s="27" t="s">
        <v>250</v>
      </c>
      <c r="F46" s="28">
        <v>1</v>
      </c>
      <c r="G46" s="24"/>
    </row>
    <row r="47" s="1" customFormat="true" ht="22" customHeight="true" spans="1:7">
      <c r="A47" s="16"/>
      <c r="B47" s="16"/>
      <c r="C47" s="5"/>
      <c r="D47" s="45"/>
      <c r="E47" s="32" t="s">
        <v>251</v>
      </c>
      <c r="F47" s="26">
        <v>1</v>
      </c>
      <c r="G47" s="24"/>
    </row>
    <row r="48" s="1" customFormat="true" ht="22" customHeight="true" spans="1:7">
      <c r="A48" s="16"/>
      <c r="B48" s="16"/>
      <c r="C48" s="5"/>
      <c r="D48" s="37"/>
      <c r="E48" s="25" t="s">
        <v>48</v>
      </c>
      <c r="F48" s="26">
        <v>1</v>
      </c>
      <c r="G48" s="24"/>
    </row>
    <row r="49" s="1" customFormat="true" ht="22" customHeight="true" spans="1:7">
      <c r="A49" s="16"/>
      <c r="B49" s="16"/>
      <c r="C49" s="5"/>
      <c r="D49" s="5" t="s">
        <v>54</v>
      </c>
      <c r="E49" s="27" t="s">
        <v>55</v>
      </c>
      <c r="F49" s="28" t="s">
        <v>56</v>
      </c>
      <c r="G49" s="24"/>
    </row>
    <row r="50" s="1" customFormat="true" ht="22" customHeight="true" spans="1:7">
      <c r="A50" s="16"/>
      <c r="B50" s="16"/>
      <c r="C50" s="5"/>
      <c r="D50" s="5" t="s">
        <v>57</v>
      </c>
      <c r="E50" s="27" t="s">
        <v>252</v>
      </c>
      <c r="F50" s="42" t="s">
        <v>253</v>
      </c>
      <c r="G50" s="24"/>
    </row>
    <row r="51" s="1" customFormat="true" ht="22" customHeight="true" spans="1:7">
      <c r="A51" s="16"/>
      <c r="B51" s="16"/>
      <c r="C51" s="16"/>
      <c r="D51" s="5" t="s">
        <v>105</v>
      </c>
      <c r="E51" s="31"/>
      <c r="F51" s="31"/>
      <c r="G51" s="5"/>
    </row>
    <row r="52" s="1" customFormat="true" ht="22" customHeight="true" spans="1:7">
      <c r="A52" s="16"/>
      <c r="B52" s="16"/>
      <c r="C52" s="5" t="s">
        <v>59</v>
      </c>
      <c r="D52" s="5" t="s">
        <v>60</v>
      </c>
      <c r="E52" s="30" t="s">
        <v>61</v>
      </c>
      <c r="F52" s="31"/>
      <c r="G52" s="24"/>
    </row>
    <row r="53" s="1" customFormat="true" ht="24" customHeight="true" spans="1:7">
      <c r="A53" s="16"/>
      <c r="B53" s="16"/>
      <c r="C53" s="5"/>
      <c r="D53" s="5" t="s">
        <v>62</v>
      </c>
      <c r="E53" s="30" t="s">
        <v>254</v>
      </c>
      <c r="F53" s="49" t="s">
        <v>255</v>
      </c>
      <c r="G53" s="24"/>
    </row>
    <row r="54" s="1" customFormat="true" ht="24" customHeight="true" spans="1:7">
      <c r="A54" s="16"/>
      <c r="B54" s="16"/>
      <c r="C54" s="5"/>
      <c r="D54" s="5" t="s">
        <v>65</v>
      </c>
      <c r="E54" s="30" t="s">
        <v>61</v>
      </c>
      <c r="F54" s="28"/>
      <c r="G54" s="24"/>
    </row>
    <row r="55" s="1" customFormat="true" ht="24" customHeight="true" spans="1:7">
      <c r="A55" s="16"/>
      <c r="B55" s="16"/>
      <c r="C55" s="5"/>
      <c r="D55" s="5" t="s">
        <v>228</v>
      </c>
      <c r="E55" s="30" t="s">
        <v>256</v>
      </c>
      <c r="F55" s="49" t="s">
        <v>257</v>
      </c>
      <c r="G55" s="24"/>
    </row>
    <row r="56" s="1" customFormat="true" ht="24" customHeight="true" spans="1:7">
      <c r="A56" s="16"/>
      <c r="B56" s="16"/>
      <c r="C56" s="5"/>
      <c r="D56" s="36" t="s">
        <v>69</v>
      </c>
      <c r="E56" s="30" t="s">
        <v>92</v>
      </c>
      <c r="F56" s="42" t="s">
        <v>52</v>
      </c>
      <c r="G56" s="24"/>
    </row>
    <row r="57" s="1" customFormat="true" ht="24" customHeight="true" spans="1:7">
      <c r="A57" s="16"/>
      <c r="B57" s="16"/>
      <c r="C57" s="5"/>
      <c r="D57" s="45"/>
      <c r="E57" s="30" t="s">
        <v>258</v>
      </c>
      <c r="F57" s="42" t="s">
        <v>103</v>
      </c>
      <c r="G57" s="24"/>
    </row>
    <row r="58" s="1" customFormat="true" ht="33.75" customHeight="true" spans="1:7">
      <c r="A58" s="16"/>
      <c r="B58" s="16"/>
      <c r="C58" s="5"/>
      <c r="D58" s="37"/>
      <c r="E58" s="30" t="s">
        <v>259</v>
      </c>
      <c r="F58" s="42" t="s">
        <v>52</v>
      </c>
      <c r="G58" s="24"/>
    </row>
  </sheetData>
  <mergeCells count="86">
    <mergeCell ref="A2:G2"/>
    <mergeCell ref="A3:G3"/>
    <mergeCell ref="A4:B4"/>
    <mergeCell ref="C4:D4"/>
    <mergeCell ref="F4:G4"/>
    <mergeCell ref="A5:B5"/>
    <mergeCell ref="C5:D5"/>
    <mergeCell ref="F5:G5"/>
    <mergeCell ref="A6:B6"/>
    <mergeCell ref="C6:D6"/>
    <mergeCell ref="F6:G6"/>
    <mergeCell ref="A7:B7"/>
    <mergeCell ref="C7:G7"/>
    <mergeCell ref="A8:B8"/>
    <mergeCell ref="C8:G8"/>
    <mergeCell ref="A9:B9"/>
    <mergeCell ref="C9:G9"/>
    <mergeCell ref="A10:B10"/>
    <mergeCell ref="C10:D10"/>
    <mergeCell ref="F10:G10"/>
    <mergeCell ref="A11:B11"/>
    <mergeCell ref="C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G38"/>
    <mergeCell ref="A39:B39"/>
    <mergeCell ref="C39:G39"/>
    <mergeCell ref="A27:A38"/>
    <mergeCell ref="B27:B37"/>
    <mergeCell ref="C41:C51"/>
    <mergeCell ref="C52:C58"/>
    <mergeCell ref="D41:D44"/>
    <mergeCell ref="D45:D48"/>
    <mergeCell ref="D56:D58"/>
    <mergeCell ref="A12:B26"/>
    <mergeCell ref="A40:B58"/>
  </mergeCells>
  <printOptions horizontalCentered="true"/>
  <pageMargins left="0.389583333333333" right="0.389583333333333" top="0.389583333333333" bottom="0.790972222222222" header="0.310416666666667" footer="0.511805555555556"/>
  <pageSetup paperSize="9" scale="90" orientation="portrait" horizontalDpi="1200" verticalDpi="1200"/>
  <headerFooter alignWithMargins="0"/>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selection activeCell="F6" sqref="F6:G6"/>
    </sheetView>
  </sheetViews>
  <sheetFormatPr defaultColWidth="9" defaultRowHeight="15.75" outlineLevelCol="7"/>
  <cols>
    <col min="1" max="1" width="5.75" customWidth="true"/>
    <col min="2" max="2" width="9.25" customWidth="true"/>
    <col min="3" max="3" width="10.25" customWidth="true"/>
    <col min="4" max="4" width="16.25" customWidth="true"/>
    <col min="5" max="5" width="22.375" customWidth="true"/>
    <col min="6" max="6" width="11.125" customWidth="true"/>
    <col min="7" max="7" width="16.625" customWidth="true"/>
    <col min="8" max="8" width="24.625" customWidth="true"/>
  </cols>
  <sheetData>
    <row r="1" ht="18.75" customHeight="true" spans="1:7">
      <c r="A1" s="2"/>
      <c r="G1" s="17"/>
    </row>
    <row r="2" ht="24.75" customHeight="true" spans="1:7">
      <c r="A2" s="3" t="s">
        <v>162</v>
      </c>
      <c r="B2" s="3"/>
      <c r="C2" s="3"/>
      <c r="D2" s="3"/>
      <c r="E2" s="3"/>
      <c r="F2" s="3"/>
      <c r="G2" s="3"/>
    </row>
    <row r="3" s="1" customFormat="true" ht="18" customHeight="true" spans="1:8">
      <c r="A3" s="4" t="s">
        <v>163</v>
      </c>
      <c r="B3" s="4"/>
      <c r="C3" s="4"/>
      <c r="D3" s="4"/>
      <c r="E3" s="4"/>
      <c r="F3" s="4"/>
      <c r="G3" s="4"/>
      <c r="H3" s="18"/>
    </row>
    <row r="4" s="1" customFormat="true" ht="21.95" customHeight="true" spans="1:7">
      <c r="A4" s="5" t="s">
        <v>164</v>
      </c>
      <c r="B4" s="5"/>
      <c r="C4" s="5" t="s">
        <v>260</v>
      </c>
      <c r="D4" s="5"/>
      <c r="E4" s="5" t="s">
        <v>166</v>
      </c>
      <c r="F4" s="5">
        <v>21507</v>
      </c>
      <c r="G4" s="5"/>
    </row>
    <row r="5" s="1" customFormat="true" ht="27" customHeight="true" spans="1:7">
      <c r="A5" s="5" t="s">
        <v>167</v>
      </c>
      <c r="B5" s="5"/>
      <c r="C5" s="6" t="s">
        <v>2</v>
      </c>
      <c r="D5" s="6"/>
      <c r="E5" s="5" t="s">
        <v>168</v>
      </c>
      <c r="F5" s="6" t="s">
        <v>169</v>
      </c>
      <c r="G5" s="6"/>
    </row>
    <row r="6" s="1" customFormat="true" ht="21.95" customHeight="true" spans="1:7">
      <c r="A6" s="5" t="s">
        <v>170</v>
      </c>
      <c r="B6" s="5"/>
      <c r="C6" s="5" t="s">
        <v>171</v>
      </c>
      <c r="D6" s="5"/>
      <c r="E6" s="5" t="s">
        <v>5</v>
      </c>
      <c r="F6" s="5">
        <v>87408941</v>
      </c>
      <c r="G6" s="5"/>
    </row>
    <row r="7" s="1" customFormat="true" ht="21.95" customHeight="true" spans="1:8">
      <c r="A7" s="5" t="s">
        <v>172</v>
      </c>
      <c r="B7" s="5"/>
      <c r="C7" s="7" t="s">
        <v>261</v>
      </c>
      <c r="D7" s="7"/>
      <c r="E7" s="7"/>
      <c r="F7" s="7"/>
      <c r="G7" s="7"/>
      <c r="H7" s="19"/>
    </row>
    <row r="8" s="1" customFormat="true" ht="100.5" customHeight="true" spans="1:7">
      <c r="A8" s="5" t="s">
        <v>174</v>
      </c>
      <c r="B8" s="5"/>
      <c r="C8" s="7" t="s">
        <v>262</v>
      </c>
      <c r="D8" s="7"/>
      <c r="E8" s="7"/>
      <c r="F8" s="7"/>
      <c r="G8" s="7"/>
    </row>
    <row r="9" s="1" customFormat="true" ht="108" customHeight="true" spans="1:7">
      <c r="A9" s="5" t="s">
        <v>176</v>
      </c>
      <c r="B9" s="5"/>
      <c r="C9" s="7" t="s">
        <v>263</v>
      </c>
      <c r="D9" s="7"/>
      <c r="E9" s="7"/>
      <c r="F9" s="7"/>
      <c r="G9" s="7"/>
    </row>
    <row r="10" s="1" customFormat="true" ht="24" customHeight="true" spans="1:7">
      <c r="A10" s="5" t="s">
        <v>178</v>
      </c>
      <c r="B10" s="5"/>
      <c r="C10" s="8" t="s">
        <v>264</v>
      </c>
      <c r="D10" s="8"/>
      <c r="E10" s="5" t="s">
        <v>180</v>
      </c>
      <c r="F10" s="8" t="s">
        <v>264</v>
      </c>
      <c r="G10" s="8"/>
    </row>
    <row r="11" s="1" customFormat="true" ht="54" customHeight="true" spans="1:7">
      <c r="A11" s="5" t="s">
        <v>181</v>
      </c>
      <c r="B11" s="5"/>
      <c r="C11" s="7" t="s">
        <v>265</v>
      </c>
      <c r="D11" s="7"/>
      <c r="E11" s="7"/>
      <c r="F11" s="7"/>
      <c r="G11" s="7"/>
    </row>
    <row r="12" s="1" customFormat="true" ht="21.95" customHeight="true" spans="1:7">
      <c r="A12" s="5" t="s">
        <v>183</v>
      </c>
      <c r="B12" s="5"/>
      <c r="C12" s="5" t="s">
        <v>184</v>
      </c>
      <c r="D12" s="5"/>
      <c r="E12" s="5"/>
      <c r="F12" s="5" t="s">
        <v>185</v>
      </c>
      <c r="G12" s="5"/>
    </row>
    <row r="13" s="1" customFormat="true" ht="21.95" customHeight="true" spans="1:7">
      <c r="A13" s="5"/>
      <c r="B13" s="5"/>
      <c r="C13" s="5" t="s">
        <v>16</v>
      </c>
      <c r="D13" s="5"/>
      <c r="E13" s="5"/>
      <c r="F13" s="8">
        <f>SUM(F14+F16+F18+F19+F20+F21+F22+F23+F24)</f>
        <v>14</v>
      </c>
      <c r="G13" s="8"/>
    </row>
    <row r="14" s="1" customFormat="true" ht="21.95" customHeight="true" spans="1:7">
      <c r="A14" s="5"/>
      <c r="B14" s="5"/>
      <c r="C14" s="7" t="s">
        <v>186</v>
      </c>
      <c r="D14" s="7"/>
      <c r="E14" s="7"/>
      <c r="F14" s="8">
        <v>14</v>
      </c>
      <c r="G14" s="8"/>
    </row>
    <row r="15" s="1" customFormat="true" ht="21.95" customHeight="true" spans="1:7">
      <c r="A15" s="5"/>
      <c r="B15" s="5"/>
      <c r="C15" s="7" t="s">
        <v>187</v>
      </c>
      <c r="D15" s="7"/>
      <c r="E15" s="7"/>
      <c r="F15" s="8">
        <v>14</v>
      </c>
      <c r="G15" s="8"/>
    </row>
    <row r="16" s="1" customFormat="true" ht="21.95" customHeight="true" spans="1:7">
      <c r="A16" s="5"/>
      <c r="B16" s="5"/>
      <c r="C16" s="7" t="s">
        <v>188</v>
      </c>
      <c r="D16" s="7"/>
      <c r="E16" s="7"/>
      <c r="F16" s="8"/>
      <c r="G16" s="8"/>
    </row>
    <row r="17" s="1" customFormat="true" ht="21.95" customHeight="true" spans="1:7">
      <c r="A17" s="5"/>
      <c r="B17" s="5"/>
      <c r="C17" s="7" t="s">
        <v>187</v>
      </c>
      <c r="D17" s="7"/>
      <c r="E17" s="7"/>
      <c r="F17" s="8"/>
      <c r="G17" s="8"/>
    </row>
    <row r="18" s="1" customFormat="true" ht="21.95" customHeight="true" spans="1:7">
      <c r="A18" s="5"/>
      <c r="B18" s="5"/>
      <c r="C18" s="7" t="s">
        <v>189</v>
      </c>
      <c r="D18" s="7"/>
      <c r="E18" s="7"/>
      <c r="F18" s="5"/>
      <c r="G18" s="5"/>
    </row>
    <row r="19" s="1" customFormat="true" ht="21.95" customHeight="true" spans="1:7">
      <c r="A19" s="5"/>
      <c r="B19" s="5"/>
      <c r="C19" s="7" t="s">
        <v>190</v>
      </c>
      <c r="D19" s="7"/>
      <c r="E19" s="7"/>
      <c r="F19" s="5"/>
      <c r="G19" s="5"/>
    </row>
    <row r="20" s="1" customFormat="true" ht="21.95" customHeight="true" spans="1:7">
      <c r="A20" s="5"/>
      <c r="B20" s="5"/>
      <c r="C20" s="7" t="s">
        <v>191</v>
      </c>
      <c r="D20" s="7"/>
      <c r="E20" s="7"/>
      <c r="F20" s="5"/>
      <c r="G20" s="5"/>
    </row>
    <row r="21" s="1" customFormat="true" ht="21.95" customHeight="true" spans="1:7">
      <c r="A21" s="5"/>
      <c r="B21" s="5"/>
      <c r="C21" s="7" t="s">
        <v>192</v>
      </c>
      <c r="D21" s="7"/>
      <c r="E21" s="7"/>
      <c r="F21" s="5"/>
      <c r="G21" s="5"/>
    </row>
    <row r="22" s="1" customFormat="true" ht="21.95" customHeight="true" spans="1:7">
      <c r="A22" s="5"/>
      <c r="B22" s="5"/>
      <c r="C22" s="7" t="s">
        <v>193</v>
      </c>
      <c r="D22" s="7"/>
      <c r="E22" s="7"/>
      <c r="F22" s="5"/>
      <c r="G22" s="5"/>
    </row>
    <row r="23" s="1" customFormat="true" ht="21.95" customHeight="true" spans="1:7">
      <c r="A23" s="5"/>
      <c r="B23" s="5"/>
      <c r="C23" s="7" t="s">
        <v>194</v>
      </c>
      <c r="D23" s="7"/>
      <c r="E23" s="7"/>
      <c r="F23" s="5"/>
      <c r="G23" s="5"/>
    </row>
    <row r="24" s="1" customFormat="true" ht="21.95" customHeight="true" spans="1:7">
      <c r="A24" s="5"/>
      <c r="B24" s="5"/>
      <c r="C24" s="7" t="s">
        <v>195</v>
      </c>
      <c r="D24" s="7"/>
      <c r="E24" s="7"/>
      <c r="F24" s="5"/>
      <c r="G24" s="5"/>
    </row>
    <row r="25" s="1" customFormat="true" ht="21.95" customHeight="true" spans="1:7">
      <c r="A25" s="5"/>
      <c r="B25" s="5"/>
      <c r="C25" s="7" t="s">
        <v>196</v>
      </c>
      <c r="D25" s="7"/>
      <c r="E25" s="7"/>
      <c r="F25" s="5"/>
      <c r="G25" s="5"/>
    </row>
    <row r="26" s="1" customFormat="true" ht="21.95" customHeight="true" spans="1:7">
      <c r="A26" s="5"/>
      <c r="B26" s="5"/>
      <c r="C26" s="7" t="s">
        <v>197</v>
      </c>
      <c r="D26" s="7"/>
      <c r="E26" s="7"/>
      <c r="F26" s="5"/>
      <c r="G26" s="5"/>
    </row>
    <row r="27" s="1" customFormat="true" ht="24" customHeight="true" spans="1:7">
      <c r="A27" s="9" t="s">
        <v>198</v>
      </c>
      <c r="B27" s="9" t="s">
        <v>199</v>
      </c>
      <c r="C27" s="5" t="s">
        <v>200</v>
      </c>
      <c r="D27" s="5"/>
      <c r="E27" s="5"/>
      <c r="F27" s="5" t="s">
        <v>185</v>
      </c>
      <c r="G27" s="5"/>
    </row>
    <row r="28" s="1" customFormat="true" ht="24" customHeight="true" spans="1:7">
      <c r="A28" s="9"/>
      <c r="B28" s="9"/>
      <c r="C28" s="5" t="s">
        <v>16</v>
      </c>
      <c r="D28" s="5"/>
      <c r="E28" s="5"/>
      <c r="F28" s="5">
        <f>SUM(F29:G37)</f>
        <v>14</v>
      </c>
      <c r="G28" s="5"/>
    </row>
    <row r="29" s="1" customFormat="true" ht="24" customHeight="true" spans="1:7">
      <c r="A29" s="9"/>
      <c r="B29" s="9"/>
      <c r="C29" s="10" t="s">
        <v>266</v>
      </c>
      <c r="D29" s="11"/>
      <c r="E29" s="20"/>
      <c r="F29" s="5">
        <v>2</v>
      </c>
      <c r="G29" s="5"/>
    </row>
    <row r="30" s="1" customFormat="true" ht="24" customHeight="true" spans="1:7">
      <c r="A30" s="9"/>
      <c r="B30" s="9"/>
      <c r="C30" s="10" t="s">
        <v>267</v>
      </c>
      <c r="D30" s="11"/>
      <c r="E30" s="20"/>
      <c r="F30" s="5">
        <v>10</v>
      </c>
      <c r="G30" s="5"/>
    </row>
    <row r="31" s="1" customFormat="true" ht="24" customHeight="true" spans="1:7">
      <c r="A31" s="9"/>
      <c r="B31" s="9"/>
      <c r="C31" s="10" t="s">
        <v>268</v>
      </c>
      <c r="D31" s="11"/>
      <c r="E31" s="20"/>
      <c r="F31" s="5">
        <v>2</v>
      </c>
      <c r="G31" s="5"/>
    </row>
    <row r="32" s="1" customFormat="true" ht="24" customHeight="true" spans="1:7">
      <c r="A32" s="9"/>
      <c r="B32" s="9"/>
      <c r="C32" s="12" t="s">
        <v>269</v>
      </c>
      <c r="D32" s="13"/>
      <c r="E32" s="21"/>
      <c r="F32" s="5"/>
      <c r="G32" s="5"/>
    </row>
    <row r="33" s="1" customFormat="true" ht="24" customHeight="true" spans="1:7">
      <c r="A33" s="9"/>
      <c r="B33" s="9"/>
      <c r="C33" s="12" t="s">
        <v>270</v>
      </c>
      <c r="D33" s="13"/>
      <c r="E33" s="21"/>
      <c r="F33" s="5"/>
      <c r="G33" s="5"/>
    </row>
    <row r="34" s="1" customFormat="true" ht="24" customHeight="true" spans="1:7">
      <c r="A34" s="9"/>
      <c r="B34" s="9"/>
      <c r="C34" s="12" t="s">
        <v>271</v>
      </c>
      <c r="D34" s="13"/>
      <c r="E34" s="21"/>
      <c r="F34" s="5"/>
      <c r="G34" s="5"/>
    </row>
    <row r="35" s="1" customFormat="true" ht="24" customHeight="true" spans="1:7">
      <c r="A35" s="9"/>
      <c r="B35" s="9"/>
      <c r="C35" s="12" t="s">
        <v>272</v>
      </c>
      <c r="D35" s="13"/>
      <c r="E35" s="21"/>
      <c r="F35" s="5"/>
      <c r="G35" s="5"/>
    </row>
    <row r="36" s="1" customFormat="true" ht="24" customHeight="true" spans="1:7">
      <c r="A36" s="9"/>
      <c r="B36" s="9"/>
      <c r="C36" s="12" t="s">
        <v>273</v>
      </c>
      <c r="D36" s="13"/>
      <c r="E36" s="21"/>
      <c r="F36" s="5"/>
      <c r="G36" s="5"/>
    </row>
    <row r="37" s="1" customFormat="true" ht="24" customHeight="true" spans="1:7">
      <c r="A37" s="9"/>
      <c r="B37" s="9"/>
      <c r="C37" s="14" t="s">
        <v>274</v>
      </c>
      <c r="D37" s="14"/>
      <c r="E37" s="14"/>
      <c r="F37" s="5"/>
      <c r="G37" s="5"/>
    </row>
    <row r="38" s="1" customFormat="true" ht="51.75" customHeight="true" spans="1:7">
      <c r="A38" s="9"/>
      <c r="B38" s="5" t="s">
        <v>213</v>
      </c>
      <c r="C38" s="12" t="s">
        <v>275</v>
      </c>
      <c r="D38" s="13"/>
      <c r="E38" s="13"/>
      <c r="F38" s="13"/>
      <c r="G38" s="21"/>
    </row>
    <row r="39" s="1" customFormat="true" ht="36" customHeight="true" spans="1:7">
      <c r="A39" s="5" t="s">
        <v>215</v>
      </c>
      <c r="B39" s="5"/>
      <c r="C39" s="5" t="s">
        <v>216</v>
      </c>
      <c r="D39" s="5"/>
      <c r="E39" s="5"/>
      <c r="F39" s="5"/>
      <c r="G39" s="5"/>
    </row>
    <row r="40" s="1" customFormat="true" ht="24" customHeight="true" spans="1:7">
      <c r="A40" s="5" t="s">
        <v>217</v>
      </c>
      <c r="B40" s="16" t="s">
        <v>108</v>
      </c>
      <c r="C40" s="5" t="s">
        <v>32</v>
      </c>
      <c r="D40" s="5" t="s">
        <v>33</v>
      </c>
      <c r="E40" s="5" t="s">
        <v>34</v>
      </c>
      <c r="F40" s="5" t="s">
        <v>35</v>
      </c>
      <c r="G40" s="5" t="s">
        <v>218</v>
      </c>
    </row>
    <row r="41" s="1" customFormat="true" ht="24" customHeight="true" spans="1:7">
      <c r="A41" s="16"/>
      <c r="B41" s="16"/>
      <c r="C41" s="5" t="s">
        <v>37</v>
      </c>
      <c r="D41" s="36" t="s">
        <v>38</v>
      </c>
      <c r="E41" s="41" t="s">
        <v>42</v>
      </c>
      <c r="F41" s="23" t="s">
        <v>129</v>
      </c>
      <c r="G41" s="24"/>
    </row>
    <row r="42" s="1" customFormat="true" ht="24" customHeight="true" spans="1:7">
      <c r="A42" s="16"/>
      <c r="B42" s="16"/>
      <c r="C42" s="5"/>
      <c r="D42" s="45"/>
      <c r="E42" s="41" t="s">
        <v>44</v>
      </c>
      <c r="F42" s="23" t="s">
        <v>130</v>
      </c>
      <c r="G42" s="24"/>
    </row>
    <row r="43" s="1" customFormat="true" ht="24" customHeight="true" spans="1:7">
      <c r="A43" s="16"/>
      <c r="B43" s="16"/>
      <c r="C43" s="5"/>
      <c r="D43" s="37"/>
      <c r="E43" s="41" t="s">
        <v>46</v>
      </c>
      <c r="F43" s="23" t="s">
        <v>110</v>
      </c>
      <c r="G43" s="24"/>
    </row>
    <row r="44" s="1" customFormat="true" ht="35.1" customHeight="true" spans="1:7">
      <c r="A44" s="16"/>
      <c r="B44" s="16"/>
      <c r="C44" s="5"/>
      <c r="D44" s="36" t="s">
        <v>47</v>
      </c>
      <c r="E44" s="27" t="s">
        <v>50</v>
      </c>
      <c r="F44" s="26">
        <v>1</v>
      </c>
      <c r="G44" s="24"/>
    </row>
    <row r="45" s="1" customFormat="true" ht="35.1" customHeight="true" spans="1:7">
      <c r="A45" s="16"/>
      <c r="B45" s="16"/>
      <c r="C45" s="5"/>
      <c r="D45" s="45"/>
      <c r="E45" s="41" t="s">
        <v>51</v>
      </c>
      <c r="F45" s="46" t="s">
        <v>276</v>
      </c>
      <c r="G45" s="24"/>
    </row>
    <row r="46" s="1" customFormat="true" ht="35.1" customHeight="true" spans="1:7">
      <c r="A46" s="16"/>
      <c r="B46" s="16"/>
      <c r="C46" s="5"/>
      <c r="D46" s="37"/>
      <c r="E46" s="32" t="s">
        <v>53</v>
      </c>
      <c r="F46" s="47">
        <v>1</v>
      </c>
      <c r="G46" s="24"/>
    </row>
    <row r="47" s="1" customFormat="true" ht="24" customHeight="true" spans="1:7">
      <c r="A47" s="16"/>
      <c r="B47" s="16"/>
      <c r="C47" s="5"/>
      <c r="D47" s="5" t="s">
        <v>54</v>
      </c>
      <c r="E47" s="27" t="s">
        <v>55</v>
      </c>
      <c r="F47" s="28" t="s">
        <v>56</v>
      </c>
      <c r="G47" s="24"/>
    </row>
    <row r="48" s="1" customFormat="true" ht="33" customHeight="true" spans="1:7">
      <c r="A48" s="16"/>
      <c r="B48" s="16"/>
      <c r="C48" s="5"/>
      <c r="D48" s="5" t="s">
        <v>57</v>
      </c>
      <c r="E48" s="27" t="s">
        <v>277</v>
      </c>
      <c r="F48" s="42" t="s">
        <v>278</v>
      </c>
      <c r="G48" s="24"/>
    </row>
    <row r="49" s="1" customFormat="true" ht="24" customHeight="true" spans="1:7">
      <c r="A49" s="16"/>
      <c r="B49" s="16"/>
      <c r="C49" s="16"/>
      <c r="D49" s="5" t="s">
        <v>105</v>
      </c>
      <c r="E49" s="31"/>
      <c r="F49" s="31"/>
      <c r="G49" s="5"/>
    </row>
    <row r="50" s="1" customFormat="true" ht="24" customHeight="true" spans="1:7">
      <c r="A50" s="16"/>
      <c r="B50" s="16"/>
      <c r="C50" s="5" t="s">
        <v>59</v>
      </c>
      <c r="D50" s="5" t="s">
        <v>60</v>
      </c>
      <c r="E50" s="30" t="s">
        <v>61</v>
      </c>
      <c r="F50" s="31"/>
      <c r="G50" s="24"/>
    </row>
    <row r="51" s="1" customFormat="true" ht="24" customHeight="true" spans="1:7">
      <c r="A51" s="16"/>
      <c r="B51" s="16"/>
      <c r="C51" s="5"/>
      <c r="D51" s="5" t="s">
        <v>62</v>
      </c>
      <c r="E51" s="48" t="s">
        <v>63</v>
      </c>
      <c r="F51" s="49" t="s">
        <v>64</v>
      </c>
      <c r="G51" s="24"/>
    </row>
    <row r="52" s="1" customFormat="true" ht="24" customHeight="true" spans="1:7">
      <c r="A52" s="16"/>
      <c r="B52" s="16"/>
      <c r="C52" s="5"/>
      <c r="D52" s="5" t="s">
        <v>65</v>
      </c>
      <c r="E52" s="30" t="s">
        <v>61</v>
      </c>
      <c r="F52" s="28"/>
      <c r="G52" s="24"/>
    </row>
    <row r="53" s="1" customFormat="true" ht="24" customHeight="true" spans="1:7">
      <c r="A53" s="16"/>
      <c r="B53" s="16"/>
      <c r="C53" s="5"/>
      <c r="D53" s="5" t="s">
        <v>228</v>
      </c>
      <c r="E53" s="32" t="s">
        <v>67</v>
      </c>
      <c r="F53" s="48" t="s">
        <v>68</v>
      </c>
      <c r="G53" s="24"/>
    </row>
    <row r="54" s="1" customFormat="true" ht="33.75" customHeight="true" spans="1:7">
      <c r="A54" s="16"/>
      <c r="B54" s="16"/>
      <c r="C54" s="5"/>
      <c r="D54" s="5" t="s">
        <v>69</v>
      </c>
      <c r="E54" s="30" t="s">
        <v>70</v>
      </c>
      <c r="F54" s="42" t="s">
        <v>71</v>
      </c>
      <c r="G54" s="24"/>
    </row>
    <row r="55" s="1" customFormat="true" ht="24" customHeight="true" spans="1:7">
      <c r="A55" s="16"/>
      <c r="B55" s="16"/>
      <c r="C55" s="16"/>
      <c r="D55" s="5" t="s">
        <v>105</v>
      </c>
      <c r="E55" s="5"/>
      <c r="F55" s="5"/>
      <c r="G55" s="5"/>
    </row>
  </sheetData>
  <mergeCells count="85">
    <mergeCell ref="A2:G2"/>
    <mergeCell ref="A3:G3"/>
    <mergeCell ref="A4:B4"/>
    <mergeCell ref="C4:D4"/>
    <mergeCell ref="F4:G4"/>
    <mergeCell ref="A5:B5"/>
    <mergeCell ref="C5:D5"/>
    <mergeCell ref="F5:G5"/>
    <mergeCell ref="A6:B6"/>
    <mergeCell ref="C6:D6"/>
    <mergeCell ref="F6:G6"/>
    <mergeCell ref="A7:B7"/>
    <mergeCell ref="C7:G7"/>
    <mergeCell ref="A8:B8"/>
    <mergeCell ref="C8:G8"/>
    <mergeCell ref="A9:B9"/>
    <mergeCell ref="C9:G9"/>
    <mergeCell ref="A10:B10"/>
    <mergeCell ref="C10:D10"/>
    <mergeCell ref="F10:G10"/>
    <mergeCell ref="A11:B11"/>
    <mergeCell ref="C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G38"/>
    <mergeCell ref="A39:B39"/>
    <mergeCell ref="C39:G39"/>
    <mergeCell ref="A27:A38"/>
    <mergeCell ref="B27:B37"/>
    <mergeCell ref="C41:C49"/>
    <mergeCell ref="C50:C55"/>
    <mergeCell ref="D41:D43"/>
    <mergeCell ref="D44:D46"/>
    <mergeCell ref="A12:B26"/>
    <mergeCell ref="A40:B55"/>
  </mergeCells>
  <printOptions horizontalCentered="true" verticalCentered="true"/>
  <pageMargins left="0.39" right="0.39" top="0.39" bottom="0.79" header="0.31" footer="0.51"/>
  <pageSetup paperSize="9" scale="90" orientation="portrait" horizontalDpi="1200" verticalDpi="1200"/>
  <headerFooter alignWithMargins="0"/>
  <rowBreaks count="1" manualBreakCount="1">
    <brk id="2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61"/>
  <sheetViews>
    <sheetView view="pageBreakPreview" zoomScaleNormal="100" zoomScaleSheetLayoutView="100" workbookViewId="0">
      <selection activeCell="F6" sqref="F6:G6"/>
    </sheetView>
  </sheetViews>
  <sheetFormatPr defaultColWidth="9" defaultRowHeight="15.75" outlineLevelCol="6"/>
  <cols>
    <col min="1" max="1" width="5.75" customWidth="true"/>
    <col min="2" max="2" width="9.25" customWidth="true"/>
    <col min="3" max="3" width="10.25" customWidth="true"/>
    <col min="4" max="4" width="16.25" customWidth="true"/>
    <col min="5" max="5" width="22.375" customWidth="true"/>
    <col min="6" max="6" width="11.125" customWidth="true"/>
    <col min="7" max="7" width="16.625" customWidth="true"/>
  </cols>
  <sheetData>
    <row r="1" ht="18.75" customHeight="true" spans="1:7">
      <c r="A1" s="2"/>
      <c r="G1" s="17"/>
    </row>
    <row r="2" ht="24.75" customHeight="true" spans="1:7">
      <c r="A2" s="3" t="s">
        <v>162</v>
      </c>
      <c r="B2" s="3"/>
      <c r="C2" s="3"/>
      <c r="D2" s="3"/>
      <c r="E2" s="3"/>
      <c r="F2" s="3"/>
      <c r="G2" s="3"/>
    </row>
    <row r="3" s="1" customFormat="true" ht="18" customHeight="true" spans="1:7">
      <c r="A3" s="4" t="s">
        <v>163</v>
      </c>
      <c r="B3" s="4"/>
      <c r="C3" s="4"/>
      <c r="D3" s="4"/>
      <c r="E3" s="4"/>
      <c r="F3" s="4"/>
      <c r="G3" s="4"/>
    </row>
    <row r="4" s="1" customFormat="true" ht="21.95" customHeight="true" spans="1:7">
      <c r="A4" s="5" t="s">
        <v>164</v>
      </c>
      <c r="B4" s="5"/>
      <c r="C4" s="5" t="s">
        <v>279</v>
      </c>
      <c r="D4" s="5"/>
      <c r="E4" s="5" t="s">
        <v>166</v>
      </c>
      <c r="F4" s="5">
        <v>21507</v>
      </c>
      <c r="G4" s="5"/>
    </row>
    <row r="5" s="1" customFormat="true" ht="29.25" customHeight="true" spans="1:7">
      <c r="A5" s="5" t="s">
        <v>167</v>
      </c>
      <c r="B5" s="5"/>
      <c r="C5" s="6" t="s">
        <v>2</v>
      </c>
      <c r="D5" s="6"/>
      <c r="E5" s="5" t="s">
        <v>168</v>
      </c>
      <c r="F5" s="6" t="s">
        <v>169</v>
      </c>
      <c r="G5" s="6"/>
    </row>
    <row r="6" s="1" customFormat="true" ht="21.95" customHeight="true" spans="1:7">
      <c r="A6" s="5" t="s">
        <v>170</v>
      </c>
      <c r="B6" s="5"/>
      <c r="C6" s="5" t="s">
        <v>171</v>
      </c>
      <c r="D6" s="5"/>
      <c r="E6" s="5" t="s">
        <v>5</v>
      </c>
      <c r="F6" s="5">
        <v>87408941</v>
      </c>
      <c r="G6" s="5"/>
    </row>
    <row r="7" s="1" customFormat="true" ht="21.95" customHeight="true" spans="1:7">
      <c r="A7" s="5" t="s">
        <v>172</v>
      </c>
      <c r="B7" s="5"/>
      <c r="C7" s="7" t="s">
        <v>261</v>
      </c>
      <c r="D7" s="7"/>
      <c r="E7" s="7"/>
      <c r="F7" s="7"/>
      <c r="G7" s="7"/>
    </row>
    <row r="8" s="1" customFormat="true" ht="60" customHeight="true" spans="1:7">
      <c r="A8" s="5" t="s">
        <v>174</v>
      </c>
      <c r="B8" s="5"/>
      <c r="C8" s="33" t="s">
        <v>280</v>
      </c>
      <c r="D8" s="33"/>
      <c r="E8" s="33"/>
      <c r="F8" s="33"/>
      <c r="G8" s="33"/>
    </row>
    <row r="9" s="1" customFormat="true" ht="61" customHeight="true" spans="1:7">
      <c r="A9" s="5" t="s">
        <v>176</v>
      </c>
      <c r="B9" s="5"/>
      <c r="C9" s="33" t="s">
        <v>281</v>
      </c>
      <c r="D9" s="33"/>
      <c r="E9" s="33"/>
      <c r="F9" s="33"/>
      <c r="G9" s="33"/>
    </row>
    <row r="10" s="1" customFormat="true" ht="24" customHeight="true" spans="1:7">
      <c r="A10" s="5" t="s">
        <v>178</v>
      </c>
      <c r="B10" s="5"/>
      <c r="C10" s="8" t="s">
        <v>282</v>
      </c>
      <c r="D10" s="8"/>
      <c r="E10" s="5" t="s">
        <v>180</v>
      </c>
      <c r="F10" s="8" t="s">
        <v>282</v>
      </c>
      <c r="G10" s="8"/>
    </row>
    <row r="11" s="1" customFormat="true" ht="54" customHeight="true" spans="1:7">
      <c r="A11" s="5" t="s">
        <v>181</v>
      </c>
      <c r="B11" s="5"/>
      <c r="C11" s="7" t="s">
        <v>283</v>
      </c>
      <c r="D11" s="7"/>
      <c r="E11" s="7"/>
      <c r="F11" s="7"/>
      <c r="G11" s="7"/>
    </row>
    <row r="12" s="1" customFormat="true" ht="21.95" customHeight="true" spans="1:7">
      <c r="A12" s="5" t="s">
        <v>183</v>
      </c>
      <c r="B12" s="5"/>
      <c r="C12" s="5" t="s">
        <v>184</v>
      </c>
      <c r="D12" s="5"/>
      <c r="E12" s="5"/>
      <c r="F12" s="5" t="s">
        <v>185</v>
      </c>
      <c r="G12" s="5"/>
    </row>
    <row r="13" s="1" customFormat="true" ht="21.95" customHeight="true" spans="1:7">
      <c r="A13" s="5"/>
      <c r="B13" s="5"/>
      <c r="C13" s="5" t="s">
        <v>16</v>
      </c>
      <c r="D13" s="5"/>
      <c r="E13" s="5"/>
      <c r="F13" s="8">
        <f>SUM(F14+F16+F18+F19+F20+F21+F22+F23+F24)</f>
        <v>69.72</v>
      </c>
      <c r="G13" s="8"/>
    </row>
    <row r="14" s="1" customFormat="true" ht="21.95" customHeight="true" spans="1:7">
      <c r="A14" s="5"/>
      <c r="B14" s="5"/>
      <c r="C14" s="7" t="s">
        <v>186</v>
      </c>
      <c r="D14" s="7"/>
      <c r="E14" s="7"/>
      <c r="F14" s="8">
        <v>69.72</v>
      </c>
      <c r="G14" s="8"/>
    </row>
    <row r="15" s="1" customFormat="true" ht="21.95" customHeight="true" spans="1:7">
      <c r="A15" s="5"/>
      <c r="B15" s="5"/>
      <c r="C15" s="7" t="s">
        <v>187</v>
      </c>
      <c r="D15" s="7"/>
      <c r="E15" s="7"/>
      <c r="F15" s="8">
        <v>69.72</v>
      </c>
      <c r="G15" s="8"/>
    </row>
    <row r="16" s="1" customFormat="true" ht="21.95" customHeight="true" spans="1:7">
      <c r="A16" s="5"/>
      <c r="B16" s="5"/>
      <c r="C16" s="7" t="s">
        <v>188</v>
      </c>
      <c r="D16" s="7"/>
      <c r="E16" s="7"/>
      <c r="F16" s="8"/>
      <c r="G16" s="8"/>
    </row>
    <row r="17" s="1" customFormat="true" ht="21.95" customHeight="true" spans="1:7">
      <c r="A17" s="5"/>
      <c r="B17" s="5"/>
      <c r="C17" s="7" t="s">
        <v>187</v>
      </c>
      <c r="D17" s="7"/>
      <c r="E17" s="7"/>
      <c r="F17" s="8"/>
      <c r="G17" s="8"/>
    </row>
    <row r="18" s="1" customFormat="true" ht="21.95" customHeight="true" spans="1:7">
      <c r="A18" s="5"/>
      <c r="B18" s="5"/>
      <c r="C18" s="7" t="s">
        <v>189</v>
      </c>
      <c r="D18" s="7"/>
      <c r="E18" s="7"/>
      <c r="F18" s="5"/>
      <c r="G18" s="5"/>
    </row>
    <row r="19" s="1" customFormat="true" ht="21.95" customHeight="true" spans="1:7">
      <c r="A19" s="5"/>
      <c r="B19" s="5"/>
      <c r="C19" s="7" t="s">
        <v>190</v>
      </c>
      <c r="D19" s="7"/>
      <c r="E19" s="7"/>
      <c r="F19" s="5"/>
      <c r="G19" s="5"/>
    </row>
    <row r="20" s="1" customFormat="true" ht="21.95" customHeight="true" spans="1:7">
      <c r="A20" s="5"/>
      <c r="B20" s="5"/>
      <c r="C20" s="7" t="s">
        <v>191</v>
      </c>
      <c r="D20" s="7"/>
      <c r="E20" s="7"/>
      <c r="F20" s="5"/>
      <c r="G20" s="5"/>
    </row>
    <row r="21" s="1" customFormat="true" ht="21.95" customHeight="true" spans="1:7">
      <c r="A21" s="5"/>
      <c r="B21" s="5"/>
      <c r="C21" s="7" t="s">
        <v>192</v>
      </c>
      <c r="D21" s="7"/>
      <c r="E21" s="7"/>
      <c r="F21" s="5"/>
      <c r="G21" s="5"/>
    </row>
    <row r="22" s="1" customFormat="true" ht="21.95" customHeight="true" spans="1:7">
      <c r="A22" s="5"/>
      <c r="B22" s="5"/>
      <c r="C22" s="7" t="s">
        <v>193</v>
      </c>
      <c r="D22" s="7"/>
      <c r="E22" s="7"/>
      <c r="F22" s="5"/>
      <c r="G22" s="5"/>
    </row>
    <row r="23" s="1" customFormat="true" ht="21.95" customHeight="true" spans="1:7">
      <c r="A23" s="5"/>
      <c r="B23" s="5"/>
      <c r="C23" s="7" t="s">
        <v>194</v>
      </c>
      <c r="D23" s="7"/>
      <c r="E23" s="7"/>
      <c r="F23" s="5"/>
      <c r="G23" s="5"/>
    </row>
    <row r="24" s="1" customFormat="true" ht="21.95" customHeight="true" spans="1:7">
      <c r="A24" s="5"/>
      <c r="B24" s="5"/>
      <c r="C24" s="7" t="s">
        <v>195</v>
      </c>
      <c r="D24" s="7"/>
      <c r="E24" s="7"/>
      <c r="F24" s="5"/>
      <c r="G24" s="5"/>
    </row>
    <row r="25" s="1" customFormat="true" ht="21.95" customHeight="true" spans="1:7">
      <c r="A25" s="5"/>
      <c r="B25" s="5"/>
      <c r="C25" s="7" t="s">
        <v>196</v>
      </c>
      <c r="D25" s="7"/>
      <c r="E25" s="7"/>
      <c r="F25" s="5"/>
      <c r="G25" s="5"/>
    </row>
    <row r="26" s="1" customFormat="true" ht="21.95" customHeight="true" spans="1:7">
      <c r="A26" s="5"/>
      <c r="B26" s="5"/>
      <c r="C26" s="7" t="s">
        <v>197</v>
      </c>
      <c r="D26" s="7"/>
      <c r="E26" s="7"/>
      <c r="F26" s="5"/>
      <c r="G26" s="5"/>
    </row>
    <row r="27" s="1" customFormat="true" ht="24" customHeight="true" spans="1:7">
      <c r="A27" s="9" t="s">
        <v>198</v>
      </c>
      <c r="B27" s="9" t="s">
        <v>199</v>
      </c>
      <c r="C27" s="5" t="s">
        <v>200</v>
      </c>
      <c r="D27" s="5"/>
      <c r="E27" s="5"/>
      <c r="F27" s="5" t="s">
        <v>185</v>
      </c>
      <c r="G27" s="5"/>
    </row>
    <row r="28" s="1" customFormat="true" ht="24" customHeight="true" spans="1:7">
      <c r="A28" s="9"/>
      <c r="B28" s="9"/>
      <c r="C28" s="5" t="s">
        <v>16</v>
      </c>
      <c r="D28" s="5"/>
      <c r="E28" s="5"/>
      <c r="F28" s="5">
        <f>SUM(F29:G46)</f>
        <v>69.72</v>
      </c>
      <c r="G28" s="5"/>
    </row>
    <row r="29" s="1" customFormat="true" ht="24" customHeight="true" spans="1:7">
      <c r="A29" s="9"/>
      <c r="B29" s="9"/>
      <c r="C29" s="12" t="s">
        <v>284</v>
      </c>
      <c r="D29" s="13"/>
      <c r="E29" s="21"/>
      <c r="F29" s="5">
        <v>12</v>
      </c>
      <c r="G29" s="5"/>
    </row>
    <row r="30" s="1" customFormat="true" ht="24" customHeight="true" spans="1:7">
      <c r="A30" s="9"/>
      <c r="B30" s="9"/>
      <c r="C30" s="12" t="s">
        <v>285</v>
      </c>
      <c r="D30" s="13"/>
      <c r="E30" s="21"/>
      <c r="F30" s="5">
        <v>8</v>
      </c>
      <c r="G30" s="5"/>
    </row>
    <row r="31" s="1" customFormat="true" ht="24" customHeight="true" spans="1:7">
      <c r="A31" s="9"/>
      <c r="B31" s="9"/>
      <c r="C31" s="12" t="s">
        <v>286</v>
      </c>
      <c r="D31" s="13"/>
      <c r="E31" s="21"/>
      <c r="F31" s="5">
        <v>10</v>
      </c>
      <c r="G31" s="5"/>
    </row>
    <row r="32" s="1" customFormat="true" ht="24" customHeight="true" spans="1:7">
      <c r="A32" s="9"/>
      <c r="B32" s="9"/>
      <c r="C32" s="12" t="s">
        <v>287</v>
      </c>
      <c r="D32" s="13"/>
      <c r="E32" s="21"/>
      <c r="F32" s="5">
        <v>8</v>
      </c>
      <c r="G32" s="5"/>
    </row>
    <row r="33" s="1" customFormat="true" ht="24" customHeight="true" spans="1:7">
      <c r="A33" s="9"/>
      <c r="B33" s="9"/>
      <c r="C33" s="12" t="s">
        <v>288</v>
      </c>
      <c r="D33" s="13"/>
      <c r="E33" s="21"/>
      <c r="F33" s="5">
        <v>2</v>
      </c>
      <c r="G33" s="5"/>
    </row>
    <row r="34" s="1" customFormat="true" ht="24" customHeight="true" spans="1:7">
      <c r="A34" s="9"/>
      <c r="B34" s="9"/>
      <c r="C34" s="12" t="s">
        <v>289</v>
      </c>
      <c r="D34" s="13"/>
      <c r="E34" s="21"/>
      <c r="F34" s="5">
        <v>1.5</v>
      </c>
      <c r="G34" s="5"/>
    </row>
    <row r="35" s="1" customFormat="true" ht="24" customHeight="true" spans="1:7">
      <c r="A35" s="9"/>
      <c r="B35" s="9"/>
      <c r="C35" s="12" t="s">
        <v>290</v>
      </c>
      <c r="D35" s="13"/>
      <c r="E35" s="21"/>
      <c r="F35" s="5">
        <v>9.72</v>
      </c>
      <c r="G35" s="5"/>
    </row>
    <row r="36" s="1" customFormat="true" ht="24" customHeight="true" spans="1:7">
      <c r="A36" s="9"/>
      <c r="B36" s="9"/>
      <c r="C36" s="12" t="s">
        <v>291</v>
      </c>
      <c r="D36" s="13"/>
      <c r="E36" s="21"/>
      <c r="F36" s="5">
        <v>1.5</v>
      </c>
      <c r="G36" s="5"/>
    </row>
    <row r="37" s="1" customFormat="true" ht="24" customHeight="true" spans="1:7">
      <c r="A37" s="9"/>
      <c r="B37" s="9"/>
      <c r="C37" s="12" t="s">
        <v>292</v>
      </c>
      <c r="D37" s="13"/>
      <c r="E37" s="21"/>
      <c r="F37" s="5">
        <v>0.2</v>
      </c>
      <c r="G37" s="5"/>
    </row>
    <row r="38" s="1" customFormat="true" ht="24" customHeight="true" spans="1:7">
      <c r="A38" s="9"/>
      <c r="B38" s="9"/>
      <c r="C38" s="12" t="s">
        <v>293</v>
      </c>
      <c r="D38" s="13"/>
      <c r="E38" s="21"/>
      <c r="F38" s="5">
        <v>1.5</v>
      </c>
      <c r="G38" s="5"/>
    </row>
    <row r="39" s="1" customFormat="true" ht="24" customHeight="true" spans="1:7">
      <c r="A39" s="9"/>
      <c r="B39" s="9"/>
      <c r="C39" s="12" t="s">
        <v>294</v>
      </c>
      <c r="D39" s="13"/>
      <c r="E39" s="21"/>
      <c r="F39" s="5">
        <v>1.85</v>
      </c>
      <c r="G39" s="5"/>
    </row>
    <row r="40" s="1" customFormat="true" ht="24" customHeight="true" spans="1:7">
      <c r="A40" s="9"/>
      <c r="B40" s="9"/>
      <c r="C40" s="12" t="s">
        <v>295</v>
      </c>
      <c r="D40" s="13"/>
      <c r="E40" s="21"/>
      <c r="F40" s="5">
        <v>0.63</v>
      </c>
      <c r="G40" s="5"/>
    </row>
    <row r="41" s="1" customFormat="true" ht="24" customHeight="true" spans="1:7">
      <c r="A41" s="9"/>
      <c r="B41" s="9"/>
      <c r="C41" s="12" t="s">
        <v>296</v>
      </c>
      <c r="D41" s="13"/>
      <c r="E41" s="21"/>
      <c r="F41" s="5">
        <v>0.05</v>
      </c>
      <c r="G41" s="5"/>
    </row>
    <row r="42" s="1" customFormat="true" ht="24" customHeight="true" spans="1:7">
      <c r="A42" s="9"/>
      <c r="B42" s="9"/>
      <c r="C42" s="12" t="s">
        <v>297</v>
      </c>
      <c r="D42" s="13"/>
      <c r="E42" s="21"/>
      <c r="F42" s="5">
        <v>0.4</v>
      </c>
      <c r="G42" s="5"/>
    </row>
    <row r="43" s="1" customFormat="true" ht="24" customHeight="true" spans="1:7">
      <c r="A43" s="9"/>
      <c r="B43" s="9"/>
      <c r="C43" s="12" t="s">
        <v>298</v>
      </c>
      <c r="D43" s="13"/>
      <c r="E43" s="21"/>
      <c r="F43" s="5">
        <v>0.3</v>
      </c>
      <c r="G43" s="5"/>
    </row>
    <row r="44" s="1" customFormat="true" ht="24" customHeight="true" spans="1:7">
      <c r="A44" s="9"/>
      <c r="B44" s="9"/>
      <c r="C44" s="12" t="s">
        <v>299</v>
      </c>
      <c r="D44" s="13"/>
      <c r="E44" s="21"/>
      <c r="F44" s="38">
        <v>0.07</v>
      </c>
      <c r="G44" s="39"/>
    </row>
    <row r="45" s="1" customFormat="true" ht="33.95" customHeight="true" spans="1:7">
      <c r="A45" s="9"/>
      <c r="B45" s="9"/>
      <c r="C45" s="12" t="s">
        <v>300</v>
      </c>
      <c r="D45" s="13"/>
      <c r="E45" s="21"/>
      <c r="F45" s="5">
        <v>11</v>
      </c>
      <c r="G45" s="5"/>
    </row>
    <row r="46" s="1" customFormat="true" ht="24" customHeight="true" spans="1:7">
      <c r="A46" s="9"/>
      <c r="B46" s="9"/>
      <c r="C46" s="12" t="s">
        <v>301</v>
      </c>
      <c r="D46" s="13"/>
      <c r="E46" s="21"/>
      <c r="F46" s="5">
        <v>1</v>
      </c>
      <c r="G46" s="5"/>
    </row>
    <row r="47" s="1" customFormat="true" ht="53" customHeight="true" spans="1:7">
      <c r="A47" s="9"/>
      <c r="B47" s="5" t="s">
        <v>213</v>
      </c>
      <c r="C47" s="34" t="s">
        <v>302</v>
      </c>
      <c r="D47" s="35"/>
      <c r="E47" s="35"/>
      <c r="F47" s="35"/>
      <c r="G47" s="40"/>
    </row>
    <row r="48" s="1" customFormat="true" ht="36" customHeight="true" spans="1:7">
      <c r="A48" s="5" t="s">
        <v>215</v>
      </c>
      <c r="B48" s="5"/>
      <c r="C48" s="5" t="s">
        <v>216</v>
      </c>
      <c r="D48" s="5"/>
      <c r="E48" s="5"/>
      <c r="F48" s="5"/>
      <c r="G48" s="5"/>
    </row>
    <row r="49" s="1" customFormat="true" ht="16" customHeight="true" spans="1:7">
      <c r="A49" s="5" t="s">
        <v>217</v>
      </c>
      <c r="B49" s="16" t="s">
        <v>108</v>
      </c>
      <c r="C49" s="5" t="s">
        <v>32</v>
      </c>
      <c r="D49" s="5" t="s">
        <v>33</v>
      </c>
      <c r="E49" s="5" t="s">
        <v>34</v>
      </c>
      <c r="F49" s="5" t="s">
        <v>35</v>
      </c>
      <c r="G49" s="5" t="s">
        <v>218</v>
      </c>
    </row>
    <row r="50" s="1" customFormat="true" ht="16" customHeight="true" spans="1:7">
      <c r="A50" s="16"/>
      <c r="B50" s="16"/>
      <c r="C50" s="5" t="s">
        <v>37</v>
      </c>
      <c r="D50" s="36" t="s">
        <v>38</v>
      </c>
      <c r="E50" s="41" t="s">
        <v>303</v>
      </c>
      <c r="F50" s="23" t="s">
        <v>112</v>
      </c>
      <c r="G50" s="24"/>
    </row>
    <row r="51" s="1" customFormat="true" ht="16" customHeight="true" spans="1:7">
      <c r="A51" s="16"/>
      <c r="B51" s="16"/>
      <c r="C51" s="5"/>
      <c r="D51" s="37"/>
      <c r="E51" s="27" t="s">
        <v>109</v>
      </c>
      <c r="F51" s="29" t="s">
        <v>110</v>
      </c>
      <c r="G51" s="24"/>
    </row>
    <row r="52" s="1" customFormat="true" ht="16" customHeight="true" spans="1:7">
      <c r="A52" s="16"/>
      <c r="B52" s="16"/>
      <c r="C52" s="5"/>
      <c r="D52" s="5" t="s">
        <v>47</v>
      </c>
      <c r="E52" s="27" t="s">
        <v>304</v>
      </c>
      <c r="F52" s="28">
        <v>1</v>
      </c>
      <c r="G52" s="24"/>
    </row>
    <row r="53" s="1" customFormat="true" ht="16" customHeight="true" spans="1:7">
      <c r="A53" s="16"/>
      <c r="B53" s="16"/>
      <c r="C53" s="5"/>
      <c r="D53" s="5" t="s">
        <v>54</v>
      </c>
      <c r="E53" s="27" t="s">
        <v>55</v>
      </c>
      <c r="F53" s="28" t="s">
        <v>56</v>
      </c>
      <c r="G53" s="24"/>
    </row>
    <row r="54" s="1" customFormat="true" ht="16" customHeight="true" spans="1:7">
      <c r="A54" s="16"/>
      <c r="B54" s="16"/>
      <c r="C54" s="5"/>
      <c r="D54" s="5" t="s">
        <v>57</v>
      </c>
      <c r="E54" s="27" t="s">
        <v>120</v>
      </c>
      <c r="F54" s="42" t="s">
        <v>305</v>
      </c>
      <c r="G54" s="24"/>
    </row>
    <row r="55" s="1" customFormat="true" ht="16" customHeight="true" spans="1:7">
      <c r="A55" s="16"/>
      <c r="B55" s="16"/>
      <c r="C55" s="16"/>
      <c r="D55" s="5" t="s">
        <v>105</v>
      </c>
      <c r="E55" s="31"/>
      <c r="F55" s="31"/>
      <c r="G55" s="5"/>
    </row>
    <row r="56" s="1" customFormat="true" ht="16" customHeight="true" spans="1:7">
      <c r="A56" s="16"/>
      <c r="B56" s="16"/>
      <c r="C56" s="5" t="s">
        <v>59</v>
      </c>
      <c r="D56" s="5" t="s">
        <v>60</v>
      </c>
      <c r="E56" s="30" t="s">
        <v>306</v>
      </c>
      <c r="F56" s="43" t="s">
        <v>99</v>
      </c>
      <c r="G56" s="24"/>
    </row>
    <row r="57" s="1" customFormat="true" ht="16" customHeight="true" spans="1:7">
      <c r="A57" s="16"/>
      <c r="B57" s="16"/>
      <c r="C57" s="5"/>
      <c r="D57" s="5" t="s">
        <v>62</v>
      </c>
      <c r="E57" s="30" t="s">
        <v>123</v>
      </c>
      <c r="F57" s="28" t="s">
        <v>124</v>
      </c>
      <c r="G57" s="24"/>
    </row>
    <row r="58" s="1" customFormat="true" ht="16" customHeight="true" spans="1:7">
      <c r="A58" s="16"/>
      <c r="B58" s="16"/>
      <c r="C58" s="5"/>
      <c r="D58" s="5" t="s">
        <v>65</v>
      </c>
      <c r="E58" s="30" t="s">
        <v>61</v>
      </c>
      <c r="F58" s="28"/>
      <c r="G58" s="24"/>
    </row>
    <row r="59" s="1" customFormat="true" ht="16" customHeight="true" spans="1:7">
      <c r="A59" s="16"/>
      <c r="B59" s="16"/>
      <c r="C59" s="5"/>
      <c r="D59" s="5" t="s">
        <v>228</v>
      </c>
      <c r="E59" s="44" t="s">
        <v>125</v>
      </c>
      <c r="F59" s="28" t="s">
        <v>124</v>
      </c>
      <c r="G59" s="24"/>
    </row>
    <row r="60" s="1" customFormat="true" ht="16" customHeight="true" spans="1:7">
      <c r="A60" s="16"/>
      <c r="B60" s="16"/>
      <c r="C60" s="5"/>
      <c r="D60" s="5" t="s">
        <v>69</v>
      </c>
      <c r="E60" s="30" t="s">
        <v>307</v>
      </c>
      <c r="F60" s="42" t="s">
        <v>52</v>
      </c>
      <c r="G60" s="24"/>
    </row>
    <row r="61" s="1" customFormat="true" ht="16" customHeight="true" spans="1:7">
      <c r="A61" s="16"/>
      <c r="B61" s="16"/>
      <c r="C61" s="16"/>
      <c r="D61" s="5" t="s">
        <v>105</v>
      </c>
      <c r="E61" s="5"/>
      <c r="F61" s="5"/>
      <c r="G61" s="5"/>
    </row>
  </sheetData>
  <mergeCells count="102">
    <mergeCell ref="A2:G2"/>
    <mergeCell ref="A3:G3"/>
    <mergeCell ref="A4:B4"/>
    <mergeCell ref="C4:D4"/>
    <mergeCell ref="F4:G4"/>
    <mergeCell ref="A5:B5"/>
    <mergeCell ref="C5:D5"/>
    <mergeCell ref="F5:G5"/>
    <mergeCell ref="A6:B6"/>
    <mergeCell ref="C6:D6"/>
    <mergeCell ref="F6:G6"/>
    <mergeCell ref="A7:B7"/>
    <mergeCell ref="C7:G7"/>
    <mergeCell ref="A8:B8"/>
    <mergeCell ref="C8:G8"/>
    <mergeCell ref="A9:B9"/>
    <mergeCell ref="C9:G9"/>
    <mergeCell ref="A10:B10"/>
    <mergeCell ref="C10:D10"/>
    <mergeCell ref="F10:G10"/>
    <mergeCell ref="A11:B11"/>
    <mergeCell ref="C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C42:E42"/>
    <mergeCell ref="F42:G42"/>
    <mergeCell ref="C43:E43"/>
    <mergeCell ref="F43:G43"/>
    <mergeCell ref="C44:E44"/>
    <mergeCell ref="F44:G44"/>
    <mergeCell ref="C45:E45"/>
    <mergeCell ref="F45:G45"/>
    <mergeCell ref="C46:E46"/>
    <mergeCell ref="F46:G46"/>
    <mergeCell ref="C47:G47"/>
    <mergeCell ref="A48:B48"/>
    <mergeCell ref="C48:G48"/>
    <mergeCell ref="A27:A47"/>
    <mergeCell ref="B27:B46"/>
    <mergeCell ref="C50:C55"/>
    <mergeCell ref="C56:C61"/>
    <mergeCell ref="D50:D51"/>
    <mergeCell ref="A49:B61"/>
    <mergeCell ref="A12:B26"/>
  </mergeCells>
  <printOptions horizontalCentered="true"/>
  <pageMargins left="0.389583333333333" right="0.389583333333333" top="0.389583333333333" bottom="0.196527777777778" header="0.310416666666667" footer="0.511805555555556"/>
  <pageSetup paperSize="9" scale="97" fitToHeight="0" orientation="portrait" horizontalDpi="1200" verticalDpi="1200"/>
  <headerFooter alignWithMargins="0"/>
  <rowBreaks count="1" manualBreakCount="1">
    <brk id="2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workbookViewId="0">
      <selection activeCell="F6" sqref="F6:G6"/>
    </sheetView>
  </sheetViews>
  <sheetFormatPr defaultColWidth="9" defaultRowHeight="15.75" outlineLevelCol="7"/>
  <cols>
    <col min="1" max="1" width="5.75" customWidth="true"/>
    <col min="2" max="2" width="9.25" customWidth="true"/>
    <col min="3" max="3" width="10.25" customWidth="true"/>
    <col min="4" max="4" width="16.25" customWidth="true"/>
    <col min="5" max="5" width="22.375" customWidth="true"/>
    <col min="6" max="6" width="11.125" customWidth="true"/>
    <col min="7" max="7" width="16.625" customWidth="true"/>
    <col min="8" max="8" width="24.625" customWidth="true"/>
  </cols>
  <sheetData>
    <row r="1" ht="18.75" customHeight="true" spans="1:7">
      <c r="A1" s="2"/>
      <c r="G1" s="17"/>
    </row>
    <row r="2" ht="24.75" customHeight="true" spans="1:7">
      <c r="A2" s="3" t="s">
        <v>162</v>
      </c>
      <c r="B2" s="3"/>
      <c r="C2" s="3"/>
      <c r="D2" s="3"/>
      <c r="E2" s="3"/>
      <c r="F2" s="3"/>
      <c r="G2" s="3"/>
    </row>
    <row r="3" s="1" customFormat="true" ht="18" customHeight="true" spans="1:8">
      <c r="A3" s="4" t="s">
        <v>163</v>
      </c>
      <c r="B3" s="4"/>
      <c r="C3" s="4"/>
      <c r="D3" s="4"/>
      <c r="E3" s="4"/>
      <c r="F3" s="4"/>
      <c r="G3" s="4"/>
      <c r="H3" s="18"/>
    </row>
    <row r="4" s="1" customFormat="true" ht="21.95" customHeight="true" spans="1:7">
      <c r="A4" s="5" t="s">
        <v>164</v>
      </c>
      <c r="B4" s="5"/>
      <c r="C4" s="5" t="s">
        <v>308</v>
      </c>
      <c r="D4" s="5"/>
      <c r="E4" s="5" t="s">
        <v>166</v>
      </c>
      <c r="F4" s="5">
        <v>21507</v>
      </c>
      <c r="G4" s="5"/>
    </row>
    <row r="5" s="1" customFormat="true" ht="24.75" customHeight="true" spans="1:7">
      <c r="A5" s="5" t="s">
        <v>167</v>
      </c>
      <c r="B5" s="5"/>
      <c r="C5" s="6" t="s">
        <v>2</v>
      </c>
      <c r="D5" s="6"/>
      <c r="E5" s="5" t="s">
        <v>168</v>
      </c>
      <c r="F5" s="6" t="s">
        <v>309</v>
      </c>
      <c r="G5" s="6"/>
    </row>
    <row r="6" s="1" customFormat="true" ht="21.95" customHeight="true" spans="1:7">
      <c r="A6" s="5" t="s">
        <v>170</v>
      </c>
      <c r="B6" s="5"/>
      <c r="C6" s="5" t="s">
        <v>310</v>
      </c>
      <c r="D6" s="5"/>
      <c r="E6" s="5" t="s">
        <v>5</v>
      </c>
      <c r="F6" s="5">
        <v>87408925</v>
      </c>
      <c r="G6" s="5"/>
    </row>
    <row r="7" s="1" customFormat="true" ht="21.95" customHeight="true" spans="1:8">
      <c r="A7" s="5" t="s">
        <v>172</v>
      </c>
      <c r="B7" s="5"/>
      <c r="C7" s="7" t="s">
        <v>173</v>
      </c>
      <c r="D7" s="7"/>
      <c r="E7" s="7"/>
      <c r="F7" s="7"/>
      <c r="G7" s="7"/>
      <c r="H7" s="19"/>
    </row>
    <row r="8" s="1" customFormat="true" ht="84.75" customHeight="true" spans="1:7">
      <c r="A8" s="5" t="s">
        <v>174</v>
      </c>
      <c r="B8" s="5"/>
      <c r="C8" s="7" t="s">
        <v>311</v>
      </c>
      <c r="D8" s="7"/>
      <c r="E8" s="7"/>
      <c r="F8" s="7"/>
      <c r="G8" s="7"/>
    </row>
    <row r="9" s="1" customFormat="true" ht="86.25" customHeight="true" spans="1:7">
      <c r="A9" s="5" t="s">
        <v>176</v>
      </c>
      <c r="B9" s="5"/>
      <c r="C9" s="7" t="s">
        <v>312</v>
      </c>
      <c r="D9" s="7"/>
      <c r="E9" s="7"/>
      <c r="F9" s="7"/>
      <c r="G9" s="7"/>
    </row>
    <row r="10" s="1" customFormat="true" ht="24" customHeight="true" spans="1:7">
      <c r="A10" s="5" t="s">
        <v>178</v>
      </c>
      <c r="B10" s="5"/>
      <c r="C10" s="8" t="s">
        <v>313</v>
      </c>
      <c r="D10" s="8"/>
      <c r="E10" s="5" t="s">
        <v>180</v>
      </c>
      <c r="F10" s="8" t="s">
        <v>313</v>
      </c>
      <c r="G10" s="8"/>
    </row>
    <row r="11" s="1" customFormat="true" ht="54" customHeight="true" spans="1:7">
      <c r="A11" s="5" t="s">
        <v>181</v>
      </c>
      <c r="B11" s="5"/>
      <c r="C11" s="7" t="s">
        <v>314</v>
      </c>
      <c r="D11" s="7"/>
      <c r="E11" s="7"/>
      <c r="F11" s="7"/>
      <c r="G11" s="7"/>
    </row>
    <row r="12" s="1" customFormat="true" ht="21.95" customHeight="true" spans="1:7">
      <c r="A12" s="5" t="s">
        <v>183</v>
      </c>
      <c r="B12" s="5"/>
      <c r="C12" s="5" t="s">
        <v>184</v>
      </c>
      <c r="D12" s="5"/>
      <c r="E12" s="5"/>
      <c r="F12" s="5" t="s">
        <v>185</v>
      </c>
      <c r="G12" s="5"/>
    </row>
    <row r="13" s="1" customFormat="true" ht="21.95" customHeight="true" spans="1:7">
      <c r="A13" s="5"/>
      <c r="B13" s="5"/>
      <c r="C13" s="5" t="s">
        <v>16</v>
      </c>
      <c r="D13" s="5"/>
      <c r="E13" s="5"/>
      <c r="F13" s="8">
        <f>SUM(F14+F16+F18+F19+F20+F21+F22+F23+F24)</f>
        <v>286</v>
      </c>
      <c r="G13" s="8"/>
    </row>
    <row r="14" s="1" customFormat="true" ht="21.95" customHeight="true" spans="1:7">
      <c r="A14" s="5"/>
      <c r="B14" s="5"/>
      <c r="C14" s="7" t="s">
        <v>186</v>
      </c>
      <c r="D14" s="7"/>
      <c r="E14" s="7"/>
      <c r="F14" s="8">
        <v>286</v>
      </c>
      <c r="G14" s="8"/>
    </row>
    <row r="15" s="1" customFormat="true" ht="21.95" customHeight="true" spans="1:7">
      <c r="A15" s="5"/>
      <c r="B15" s="5"/>
      <c r="C15" s="7" t="s">
        <v>187</v>
      </c>
      <c r="D15" s="7"/>
      <c r="E15" s="7"/>
      <c r="F15" s="8">
        <v>286</v>
      </c>
      <c r="G15" s="8"/>
    </row>
    <row r="16" s="1" customFormat="true" ht="21.95" customHeight="true" spans="1:7">
      <c r="A16" s="5"/>
      <c r="B16" s="5"/>
      <c r="C16" s="7" t="s">
        <v>188</v>
      </c>
      <c r="D16" s="7"/>
      <c r="E16" s="7"/>
      <c r="F16" s="8"/>
      <c r="G16" s="8"/>
    </row>
    <row r="17" s="1" customFormat="true" ht="21.95" customHeight="true" spans="1:7">
      <c r="A17" s="5"/>
      <c r="B17" s="5"/>
      <c r="C17" s="7" t="s">
        <v>187</v>
      </c>
      <c r="D17" s="7"/>
      <c r="E17" s="7"/>
      <c r="F17" s="8"/>
      <c r="G17" s="8"/>
    </row>
    <row r="18" s="1" customFormat="true" ht="21.95" customHeight="true" spans="1:7">
      <c r="A18" s="5"/>
      <c r="B18" s="5"/>
      <c r="C18" s="7" t="s">
        <v>189</v>
      </c>
      <c r="D18" s="7"/>
      <c r="E18" s="7"/>
      <c r="F18" s="5"/>
      <c r="G18" s="5"/>
    </row>
    <row r="19" s="1" customFormat="true" ht="21.95" customHeight="true" spans="1:7">
      <c r="A19" s="5"/>
      <c r="B19" s="5"/>
      <c r="C19" s="7" t="s">
        <v>190</v>
      </c>
      <c r="D19" s="7"/>
      <c r="E19" s="7"/>
      <c r="F19" s="5"/>
      <c r="G19" s="5"/>
    </row>
    <row r="20" s="1" customFormat="true" ht="21.95" customHeight="true" spans="1:7">
      <c r="A20" s="5"/>
      <c r="B20" s="5"/>
      <c r="C20" s="7" t="s">
        <v>191</v>
      </c>
      <c r="D20" s="7"/>
      <c r="E20" s="7"/>
      <c r="F20" s="5"/>
      <c r="G20" s="5"/>
    </row>
    <row r="21" s="1" customFormat="true" ht="21.95" customHeight="true" spans="1:7">
      <c r="A21" s="5"/>
      <c r="B21" s="5"/>
      <c r="C21" s="7" t="s">
        <v>192</v>
      </c>
      <c r="D21" s="7"/>
      <c r="E21" s="7"/>
      <c r="F21" s="5"/>
      <c r="G21" s="5"/>
    </row>
    <row r="22" s="1" customFormat="true" ht="21.95" customHeight="true" spans="1:7">
      <c r="A22" s="5"/>
      <c r="B22" s="5"/>
      <c r="C22" s="7" t="s">
        <v>193</v>
      </c>
      <c r="D22" s="7"/>
      <c r="E22" s="7"/>
      <c r="F22" s="5"/>
      <c r="G22" s="5"/>
    </row>
    <row r="23" s="1" customFormat="true" ht="21.95" customHeight="true" spans="1:7">
      <c r="A23" s="5"/>
      <c r="B23" s="5"/>
      <c r="C23" s="7" t="s">
        <v>194</v>
      </c>
      <c r="D23" s="7"/>
      <c r="E23" s="7"/>
      <c r="F23" s="5"/>
      <c r="G23" s="5"/>
    </row>
    <row r="24" s="1" customFormat="true" ht="21.95" customHeight="true" spans="1:7">
      <c r="A24" s="5"/>
      <c r="B24" s="5"/>
      <c r="C24" s="7" t="s">
        <v>195</v>
      </c>
      <c r="D24" s="7"/>
      <c r="E24" s="7"/>
      <c r="F24" s="5"/>
      <c r="G24" s="5"/>
    </row>
    <row r="25" s="1" customFormat="true" ht="21.95" customHeight="true" spans="1:7">
      <c r="A25" s="5"/>
      <c r="B25" s="5"/>
      <c r="C25" s="7" t="s">
        <v>196</v>
      </c>
      <c r="D25" s="7"/>
      <c r="E25" s="7"/>
      <c r="F25" s="5"/>
      <c r="G25" s="5"/>
    </row>
    <row r="26" s="1" customFormat="true" ht="21.95" customHeight="true" spans="1:7">
      <c r="A26" s="5"/>
      <c r="B26" s="5"/>
      <c r="C26" s="7" t="s">
        <v>197</v>
      </c>
      <c r="D26" s="7"/>
      <c r="E26" s="7"/>
      <c r="F26" s="5"/>
      <c r="G26" s="5"/>
    </row>
    <row r="27" s="1" customFormat="true" ht="24" customHeight="true" spans="1:7">
      <c r="A27" s="9" t="s">
        <v>198</v>
      </c>
      <c r="B27" s="9" t="s">
        <v>199</v>
      </c>
      <c r="C27" s="5" t="s">
        <v>200</v>
      </c>
      <c r="D27" s="5"/>
      <c r="E27" s="5"/>
      <c r="F27" s="5" t="s">
        <v>185</v>
      </c>
      <c r="G27" s="5"/>
    </row>
    <row r="28" s="1" customFormat="true" ht="24" customHeight="true" spans="1:7">
      <c r="A28" s="9"/>
      <c r="B28" s="9"/>
      <c r="C28" s="5" t="s">
        <v>16</v>
      </c>
      <c r="D28" s="5"/>
      <c r="E28" s="5"/>
      <c r="F28" s="5">
        <f>SUM(F29:G37)</f>
        <v>286</v>
      </c>
      <c r="G28" s="5"/>
    </row>
    <row r="29" s="1" customFormat="true" ht="24" customHeight="true" spans="1:7">
      <c r="A29" s="9"/>
      <c r="B29" s="9"/>
      <c r="C29" s="10" t="s">
        <v>315</v>
      </c>
      <c r="D29" s="11"/>
      <c r="E29" s="20"/>
      <c r="F29" s="5">
        <v>286</v>
      </c>
      <c r="G29" s="5"/>
    </row>
    <row r="30" s="1" customFormat="true" ht="24" customHeight="true" spans="1:7">
      <c r="A30" s="9"/>
      <c r="B30" s="9"/>
      <c r="C30" s="12" t="s">
        <v>316</v>
      </c>
      <c r="D30" s="13"/>
      <c r="E30" s="21"/>
      <c r="F30" s="5"/>
      <c r="G30" s="5"/>
    </row>
    <row r="31" s="1" customFormat="true" ht="24" customHeight="true" spans="1:7">
      <c r="A31" s="9"/>
      <c r="B31" s="9"/>
      <c r="C31" s="12" t="s">
        <v>317</v>
      </c>
      <c r="D31" s="13"/>
      <c r="E31" s="21"/>
      <c r="F31" s="5"/>
      <c r="G31" s="5"/>
    </row>
    <row r="32" s="1" customFormat="true" ht="24" customHeight="true" spans="1:7">
      <c r="A32" s="9"/>
      <c r="B32" s="9"/>
      <c r="C32" s="12" t="s">
        <v>269</v>
      </c>
      <c r="D32" s="13"/>
      <c r="E32" s="21"/>
      <c r="F32" s="5"/>
      <c r="G32" s="5"/>
    </row>
    <row r="33" s="1" customFormat="true" ht="24" customHeight="true" spans="1:7">
      <c r="A33" s="9"/>
      <c r="B33" s="9"/>
      <c r="C33" s="12" t="s">
        <v>270</v>
      </c>
      <c r="D33" s="13"/>
      <c r="E33" s="21"/>
      <c r="F33" s="5"/>
      <c r="G33" s="5"/>
    </row>
    <row r="34" s="1" customFormat="true" ht="24" customHeight="true" spans="1:7">
      <c r="A34" s="9"/>
      <c r="B34" s="9"/>
      <c r="C34" s="12" t="s">
        <v>271</v>
      </c>
      <c r="D34" s="13"/>
      <c r="E34" s="21"/>
      <c r="F34" s="5"/>
      <c r="G34" s="5"/>
    </row>
    <row r="35" s="1" customFormat="true" ht="24" customHeight="true" spans="1:7">
      <c r="A35" s="9"/>
      <c r="B35" s="9"/>
      <c r="C35" s="12" t="s">
        <v>272</v>
      </c>
      <c r="D35" s="13"/>
      <c r="E35" s="21"/>
      <c r="F35" s="5"/>
      <c r="G35" s="5"/>
    </row>
    <row r="36" s="1" customFormat="true" ht="24" customHeight="true" spans="1:7">
      <c r="A36" s="9"/>
      <c r="B36" s="9"/>
      <c r="C36" s="12" t="s">
        <v>273</v>
      </c>
      <c r="D36" s="13"/>
      <c r="E36" s="21"/>
      <c r="F36" s="5"/>
      <c r="G36" s="5"/>
    </row>
    <row r="37" s="1" customFormat="true" ht="24" customHeight="true" spans="1:7">
      <c r="A37" s="9"/>
      <c r="B37" s="9"/>
      <c r="C37" s="14" t="s">
        <v>274</v>
      </c>
      <c r="D37" s="14"/>
      <c r="E37" s="14"/>
      <c r="F37" s="5"/>
      <c r="G37" s="5"/>
    </row>
    <row r="38" s="1" customFormat="true" ht="42" customHeight="true" spans="1:7">
      <c r="A38" s="9"/>
      <c r="B38" s="5" t="s">
        <v>213</v>
      </c>
      <c r="C38" s="15" t="s">
        <v>318</v>
      </c>
      <c r="D38" s="15"/>
      <c r="E38" s="15"/>
      <c r="F38" s="15"/>
      <c r="G38" s="15"/>
    </row>
    <row r="39" s="1" customFormat="true" ht="36" customHeight="true" spans="1:7">
      <c r="A39" s="5" t="s">
        <v>215</v>
      </c>
      <c r="B39" s="5"/>
      <c r="C39" s="5" t="s">
        <v>216</v>
      </c>
      <c r="D39" s="5"/>
      <c r="E39" s="5"/>
      <c r="F39" s="5"/>
      <c r="G39" s="5"/>
    </row>
    <row r="40" s="1" customFormat="true" ht="24" customHeight="true" spans="1:7">
      <c r="A40" s="5" t="s">
        <v>217</v>
      </c>
      <c r="B40" s="16" t="s">
        <v>108</v>
      </c>
      <c r="C40" s="5" t="s">
        <v>32</v>
      </c>
      <c r="D40" s="5" t="s">
        <v>33</v>
      </c>
      <c r="E40" s="5" t="s">
        <v>34</v>
      </c>
      <c r="F40" s="5" t="s">
        <v>35</v>
      </c>
      <c r="G40" s="5" t="s">
        <v>218</v>
      </c>
    </row>
    <row r="41" s="1" customFormat="true" ht="24" customHeight="true" spans="1:7">
      <c r="A41" s="16"/>
      <c r="B41" s="16"/>
      <c r="C41" s="5" t="s">
        <v>37</v>
      </c>
      <c r="D41" s="5" t="s">
        <v>38</v>
      </c>
      <c r="E41" s="22" t="s">
        <v>140</v>
      </c>
      <c r="F41" s="23" t="s">
        <v>141</v>
      </c>
      <c r="G41" s="24"/>
    </row>
    <row r="42" s="1" customFormat="true" ht="35.1" customHeight="true" spans="1:7">
      <c r="A42" s="16"/>
      <c r="B42" s="16"/>
      <c r="C42" s="5"/>
      <c r="D42" s="5" t="s">
        <v>47</v>
      </c>
      <c r="E42" s="25" t="s">
        <v>142</v>
      </c>
      <c r="F42" s="26">
        <v>1</v>
      </c>
      <c r="G42" s="24"/>
    </row>
    <row r="43" s="1" customFormat="true" ht="24" customHeight="true" spans="1:7">
      <c r="A43" s="16"/>
      <c r="B43" s="16"/>
      <c r="C43" s="5"/>
      <c r="D43" s="5" t="s">
        <v>54</v>
      </c>
      <c r="E43" s="27" t="s">
        <v>55</v>
      </c>
      <c r="F43" s="28" t="s">
        <v>56</v>
      </c>
      <c r="G43" s="24"/>
    </row>
    <row r="44" s="1" customFormat="true" ht="33" customHeight="true" spans="1:7">
      <c r="A44" s="16"/>
      <c r="B44" s="16"/>
      <c r="C44" s="5"/>
      <c r="D44" s="5" t="s">
        <v>57</v>
      </c>
      <c r="E44" s="25" t="s">
        <v>143</v>
      </c>
      <c r="F44" s="29" t="s">
        <v>144</v>
      </c>
      <c r="G44" s="24"/>
    </row>
    <row r="45" s="1" customFormat="true" ht="24" customHeight="true" spans="1:7">
      <c r="A45" s="16"/>
      <c r="B45" s="16"/>
      <c r="C45" s="16"/>
      <c r="D45" s="5"/>
      <c r="E45" s="25"/>
      <c r="F45" s="29"/>
      <c r="G45" s="5"/>
    </row>
    <row r="46" s="1" customFormat="true" ht="24" customHeight="true" spans="1:7">
      <c r="A46" s="16"/>
      <c r="B46" s="16"/>
      <c r="C46" s="5" t="s">
        <v>59</v>
      </c>
      <c r="D46" s="5" t="s">
        <v>60</v>
      </c>
      <c r="E46" s="30" t="s">
        <v>61</v>
      </c>
      <c r="F46" s="31"/>
      <c r="G46" s="24"/>
    </row>
    <row r="47" s="1" customFormat="true" ht="24" customHeight="true" spans="1:7">
      <c r="A47" s="16"/>
      <c r="B47" s="16"/>
      <c r="C47" s="5"/>
      <c r="D47" s="5" t="s">
        <v>62</v>
      </c>
      <c r="E47" s="32" t="s">
        <v>145</v>
      </c>
      <c r="F47" s="29" t="s">
        <v>146</v>
      </c>
      <c r="G47" s="24"/>
    </row>
    <row r="48" s="1" customFormat="true" ht="24" customHeight="true" spans="1:7">
      <c r="A48" s="16"/>
      <c r="B48" s="16"/>
      <c r="C48" s="5"/>
      <c r="D48" s="5" t="s">
        <v>65</v>
      </c>
      <c r="E48" s="30" t="s">
        <v>61</v>
      </c>
      <c r="F48" s="28"/>
      <c r="G48" s="24"/>
    </row>
    <row r="49" s="1" customFormat="true" ht="24" customHeight="true" spans="1:7">
      <c r="A49" s="16"/>
      <c r="B49" s="16"/>
      <c r="C49" s="5"/>
      <c r="D49" s="5" t="s">
        <v>228</v>
      </c>
      <c r="E49" s="32" t="s">
        <v>147</v>
      </c>
      <c r="F49" s="25" t="s">
        <v>148</v>
      </c>
      <c r="G49" s="24"/>
    </row>
    <row r="50" s="1" customFormat="true" ht="33.75" customHeight="true" spans="1:7">
      <c r="A50" s="16"/>
      <c r="B50" s="16"/>
      <c r="C50" s="5"/>
      <c r="D50" s="5" t="s">
        <v>69</v>
      </c>
      <c r="E50" s="32" t="s">
        <v>90</v>
      </c>
      <c r="F50" s="29" t="s">
        <v>319</v>
      </c>
      <c r="G50" s="24"/>
    </row>
    <row r="51" s="1" customFormat="true" ht="24" customHeight="true" spans="1:7">
      <c r="A51" s="16"/>
      <c r="B51" s="16"/>
      <c r="C51" s="16"/>
      <c r="D51" s="5" t="s">
        <v>105</v>
      </c>
      <c r="E51" s="5"/>
      <c r="F51" s="5"/>
      <c r="G51" s="5"/>
    </row>
  </sheetData>
  <mergeCells count="83">
    <mergeCell ref="A2:G2"/>
    <mergeCell ref="A3:G3"/>
    <mergeCell ref="A4:B4"/>
    <mergeCell ref="C4:D4"/>
    <mergeCell ref="F4:G4"/>
    <mergeCell ref="A5:B5"/>
    <mergeCell ref="C5:D5"/>
    <mergeCell ref="F5:G5"/>
    <mergeCell ref="A6:B6"/>
    <mergeCell ref="C6:D6"/>
    <mergeCell ref="F6:G6"/>
    <mergeCell ref="A7:B7"/>
    <mergeCell ref="C7:G7"/>
    <mergeCell ref="A8:B8"/>
    <mergeCell ref="C8:G8"/>
    <mergeCell ref="A9:B9"/>
    <mergeCell ref="C9:G9"/>
    <mergeCell ref="A10:B10"/>
    <mergeCell ref="C10:D10"/>
    <mergeCell ref="F10:G10"/>
    <mergeCell ref="A11:B11"/>
    <mergeCell ref="C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G38"/>
    <mergeCell ref="A39:B39"/>
    <mergeCell ref="C39:G39"/>
    <mergeCell ref="A27:A38"/>
    <mergeCell ref="B27:B37"/>
    <mergeCell ref="C41:C45"/>
    <mergeCell ref="C46:C51"/>
    <mergeCell ref="A12:B26"/>
    <mergeCell ref="A40:B51"/>
  </mergeCells>
  <printOptions horizontalCentered="true"/>
  <pageMargins left="0.389583333333333" right="0.389583333333333" top="0.389583333333333" bottom="0.790972222222222" header="0.310416666666667" footer="0.511805555555556"/>
  <pageSetup paperSize="9" scale="90" orientation="portrait" horizontalDpi="1200" verticalDpi="1200"/>
  <headerFooter alignWithMargins="0"/>
  <rowBreaks count="1" manualBreakCount="1">
    <brk id="2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workbookViewId="0">
      <selection activeCell="F6" sqref="F6:G6"/>
    </sheetView>
  </sheetViews>
  <sheetFormatPr defaultColWidth="9" defaultRowHeight="15.75" outlineLevelCol="7"/>
  <cols>
    <col min="1" max="1" width="5.75" customWidth="true"/>
    <col min="2" max="2" width="9.25" customWidth="true"/>
    <col min="3" max="3" width="10.25" customWidth="true"/>
    <col min="4" max="4" width="16.25" customWidth="true"/>
    <col min="5" max="5" width="22.375" customWidth="true"/>
    <col min="6" max="6" width="11.125" customWidth="true"/>
    <col min="7" max="7" width="16.625" customWidth="true"/>
    <col min="8" max="8" width="24.625" customWidth="true"/>
  </cols>
  <sheetData>
    <row r="1" ht="18.75" customHeight="true" spans="1:7">
      <c r="A1" s="2"/>
      <c r="G1" s="17"/>
    </row>
    <row r="2" ht="24.75" customHeight="true" spans="1:7">
      <c r="A2" s="3" t="s">
        <v>162</v>
      </c>
      <c r="B2" s="3"/>
      <c r="C2" s="3"/>
      <c r="D2" s="3"/>
      <c r="E2" s="3"/>
      <c r="F2" s="3"/>
      <c r="G2" s="3"/>
    </row>
    <row r="3" s="1" customFormat="true" ht="18" customHeight="true" spans="1:8">
      <c r="A3" s="4" t="s">
        <v>163</v>
      </c>
      <c r="B3" s="4"/>
      <c r="C3" s="4"/>
      <c r="D3" s="4"/>
      <c r="E3" s="4"/>
      <c r="F3" s="4"/>
      <c r="G3" s="4"/>
      <c r="H3" s="18"/>
    </row>
    <row r="4" s="1" customFormat="true" ht="30.95" customHeight="true" spans="1:7">
      <c r="A4" s="5" t="s">
        <v>164</v>
      </c>
      <c r="B4" s="5"/>
      <c r="C4" s="5" t="s">
        <v>151</v>
      </c>
      <c r="D4" s="5"/>
      <c r="E4" s="5" t="s">
        <v>166</v>
      </c>
      <c r="F4" s="5">
        <v>2059999</v>
      </c>
      <c r="G4" s="5"/>
    </row>
    <row r="5" s="1" customFormat="true" ht="24.75" customHeight="true" spans="1:7">
      <c r="A5" s="5" t="s">
        <v>167</v>
      </c>
      <c r="B5" s="5"/>
      <c r="C5" s="6" t="s">
        <v>2</v>
      </c>
      <c r="D5" s="6"/>
      <c r="E5" s="5" t="s">
        <v>168</v>
      </c>
      <c r="F5" s="6" t="s">
        <v>309</v>
      </c>
      <c r="G5" s="6"/>
    </row>
    <row r="6" s="1" customFormat="true" ht="21.95" customHeight="true" spans="1:7">
      <c r="A6" s="5" t="s">
        <v>170</v>
      </c>
      <c r="B6" s="5"/>
      <c r="C6" s="5" t="s">
        <v>171</v>
      </c>
      <c r="D6" s="5"/>
      <c r="E6" s="5" t="s">
        <v>5</v>
      </c>
      <c r="F6" s="5">
        <v>87408941</v>
      </c>
      <c r="G6" s="5"/>
    </row>
    <row r="7" s="1" customFormat="true" ht="21.95" customHeight="true" spans="1:8">
      <c r="A7" s="5" t="s">
        <v>172</v>
      </c>
      <c r="B7" s="5"/>
      <c r="C7" s="7" t="s">
        <v>320</v>
      </c>
      <c r="D7" s="7"/>
      <c r="E7" s="7"/>
      <c r="F7" s="7"/>
      <c r="G7" s="7"/>
      <c r="H7" s="19"/>
    </row>
    <row r="8" s="1" customFormat="true" ht="99" customHeight="true" spans="1:7">
      <c r="A8" s="5" t="s">
        <v>174</v>
      </c>
      <c r="B8" s="5"/>
      <c r="C8" s="7" t="s">
        <v>321</v>
      </c>
      <c r="D8" s="7"/>
      <c r="E8" s="7"/>
      <c r="F8" s="7"/>
      <c r="G8" s="7"/>
    </row>
    <row r="9" s="1" customFormat="true" ht="86.25" customHeight="true" spans="1:7">
      <c r="A9" s="5" t="s">
        <v>176</v>
      </c>
      <c r="B9" s="5"/>
      <c r="C9" s="7" t="s">
        <v>322</v>
      </c>
      <c r="D9" s="7"/>
      <c r="E9" s="7"/>
      <c r="F9" s="7"/>
      <c r="G9" s="7"/>
    </row>
    <row r="10" s="1" customFormat="true" ht="24" customHeight="true" spans="1:7">
      <c r="A10" s="5" t="s">
        <v>178</v>
      </c>
      <c r="B10" s="5"/>
      <c r="C10" s="8" t="s">
        <v>323</v>
      </c>
      <c r="D10" s="8"/>
      <c r="E10" s="5" t="s">
        <v>180</v>
      </c>
      <c r="F10" s="8" t="s">
        <v>323</v>
      </c>
      <c r="G10" s="8"/>
    </row>
    <row r="11" s="1" customFormat="true" ht="54" customHeight="true" spans="1:7">
      <c r="A11" s="5" t="s">
        <v>181</v>
      </c>
      <c r="B11" s="5"/>
      <c r="C11" s="7" t="s">
        <v>324</v>
      </c>
      <c r="D11" s="7"/>
      <c r="E11" s="7"/>
      <c r="F11" s="7"/>
      <c r="G11" s="7"/>
    </row>
    <row r="12" s="1" customFormat="true" ht="21.95" customHeight="true" spans="1:7">
      <c r="A12" s="5" t="s">
        <v>183</v>
      </c>
      <c r="B12" s="5"/>
      <c r="C12" s="5" t="s">
        <v>184</v>
      </c>
      <c r="D12" s="5"/>
      <c r="E12" s="5"/>
      <c r="F12" s="5" t="s">
        <v>185</v>
      </c>
      <c r="G12" s="5"/>
    </row>
    <row r="13" s="1" customFormat="true" ht="21.95" customHeight="true" spans="1:7">
      <c r="A13" s="5"/>
      <c r="B13" s="5"/>
      <c r="C13" s="5" t="s">
        <v>16</v>
      </c>
      <c r="D13" s="5"/>
      <c r="E13" s="5"/>
      <c r="F13" s="8">
        <f>SUM(F14+F16+F18+F19+F20+F21+F22+F23+F24)</f>
        <v>1169.33</v>
      </c>
      <c r="G13" s="8"/>
    </row>
    <row r="14" s="1" customFormat="true" ht="21.95" customHeight="true" spans="1:7">
      <c r="A14" s="5"/>
      <c r="B14" s="5"/>
      <c r="C14" s="7" t="s">
        <v>186</v>
      </c>
      <c r="D14" s="7"/>
      <c r="E14" s="7"/>
      <c r="F14" s="8">
        <v>1169.33</v>
      </c>
      <c r="G14" s="8"/>
    </row>
    <row r="15" s="1" customFormat="true" ht="21.95" customHeight="true" spans="1:7">
      <c r="A15" s="5"/>
      <c r="B15" s="5"/>
      <c r="C15" s="7" t="s">
        <v>187</v>
      </c>
      <c r="D15" s="7"/>
      <c r="E15" s="7"/>
      <c r="F15" s="8">
        <v>1169.33</v>
      </c>
      <c r="G15" s="8"/>
    </row>
    <row r="16" s="1" customFormat="true" ht="21.95" customHeight="true" spans="1:7">
      <c r="A16" s="5"/>
      <c r="B16" s="5"/>
      <c r="C16" s="7" t="s">
        <v>188</v>
      </c>
      <c r="D16" s="7"/>
      <c r="E16" s="7"/>
      <c r="F16" s="8"/>
      <c r="G16" s="8"/>
    </row>
    <row r="17" s="1" customFormat="true" ht="21.95" customHeight="true" spans="1:7">
      <c r="A17" s="5"/>
      <c r="B17" s="5"/>
      <c r="C17" s="7" t="s">
        <v>187</v>
      </c>
      <c r="D17" s="7"/>
      <c r="E17" s="7"/>
      <c r="F17" s="8"/>
      <c r="G17" s="8"/>
    </row>
    <row r="18" s="1" customFormat="true" ht="21.95" customHeight="true" spans="1:7">
      <c r="A18" s="5"/>
      <c r="B18" s="5"/>
      <c r="C18" s="7" t="s">
        <v>189</v>
      </c>
      <c r="D18" s="7"/>
      <c r="E18" s="7"/>
      <c r="F18" s="5"/>
      <c r="G18" s="5"/>
    </row>
    <row r="19" s="1" customFormat="true" ht="21.95" customHeight="true" spans="1:7">
      <c r="A19" s="5"/>
      <c r="B19" s="5"/>
      <c r="C19" s="7" t="s">
        <v>190</v>
      </c>
      <c r="D19" s="7"/>
      <c r="E19" s="7"/>
      <c r="F19" s="5"/>
      <c r="G19" s="5"/>
    </row>
    <row r="20" s="1" customFormat="true" ht="21.95" customHeight="true" spans="1:7">
      <c r="A20" s="5"/>
      <c r="B20" s="5"/>
      <c r="C20" s="7" t="s">
        <v>191</v>
      </c>
      <c r="D20" s="7"/>
      <c r="E20" s="7"/>
      <c r="F20" s="5"/>
      <c r="G20" s="5"/>
    </row>
    <row r="21" s="1" customFormat="true" ht="21.95" customHeight="true" spans="1:7">
      <c r="A21" s="5"/>
      <c r="B21" s="5"/>
      <c r="C21" s="7" t="s">
        <v>192</v>
      </c>
      <c r="D21" s="7"/>
      <c r="E21" s="7"/>
      <c r="F21" s="5"/>
      <c r="G21" s="5"/>
    </row>
    <row r="22" s="1" customFormat="true" ht="21.95" customHeight="true" spans="1:7">
      <c r="A22" s="5"/>
      <c r="B22" s="5"/>
      <c r="C22" s="7" t="s">
        <v>193</v>
      </c>
      <c r="D22" s="7"/>
      <c r="E22" s="7"/>
      <c r="F22" s="5"/>
      <c r="G22" s="5"/>
    </row>
    <row r="23" s="1" customFormat="true" ht="21.95" customHeight="true" spans="1:7">
      <c r="A23" s="5"/>
      <c r="B23" s="5"/>
      <c r="C23" s="7" t="s">
        <v>194</v>
      </c>
      <c r="D23" s="7"/>
      <c r="E23" s="7"/>
      <c r="F23" s="5"/>
      <c r="G23" s="5"/>
    </row>
    <row r="24" s="1" customFormat="true" ht="21.95" customHeight="true" spans="1:7">
      <c r="A24" s="5"/>
      <c r="B24" s="5"/>
      <c r="C24" s="7" t="s">
        <v>195</v>
      </c>
      <c r="D24" s="7"/>
      <c r="E24" s="7"/>
      <c r="F24" s="5"/>
      <c r="G24" s="5"/>
    </row>
    <row r="25" s="1" customFormat="true" ht="21.95" customHeight="true" spans="1:7">
      <c r="A25" s="5"/>
      <c r="B25" s="5"/>
      <c r="C25" s="7" t="s">
        <v>196</v>
      </c>
      <c r="D25" s="7"/>
      <c r="E25" s="7"/>
      <c r="F25" s="5"/>
      <c r="G25" s="5"/>
    </row>
    <row r="26" s="1" customFormat="true" ht="21.95" customHeight="true" spans="1:7">
      <c r="A26" s="5"/>
      <c r="B26" s="5"/>
      <c r="C26" s="7" t="s">
        <v>197</v>
      </c>
      <c r="D26" s="7"/>
      <c r="E26" s="7"/>
      <c r="F26" s="5"/>
      <c r="G26" s="5"/>
    </row>
    <row r="27" s="1" customFormat="true" ht="24" customHeight="true" spans="1:7">
      <c r="A27" s="9" t="s">
        <v>198</v>
      </c>
      <c r="B27" s="9" t="s">
        <v>199</v>
      </c>
      <c r="C27" s="5" t="s">
        <v>200</v>
      </c>
      <c r="D27" s="5"/>
      <c r="E27" s="5"/>
      <c r="F27" s="5" t="s">
        <v>185</v>
      </c>
      <c r="G27" s="5"/>
    </row>
    <row r="28" s="1" customFormat="true" ht="24" customHeight="true" spans="1:7">
      <c r="A28" s="9"/>
      <c r="B28" s="9"/>
      <c r="C28" s="5" t="s">
        <v>16</v>
      </c>
      <c r="D28" s="5"/>
      <c r="E28" s="5"/>
      <c r="F28" s="5">
        <f>SUM(F29:G37)</f>
        <v>1169.33</v>
      </c>
      <c r="G28" s="5"/>
    </row>
    <row r="29" s="1" customFormat="true" ht="24" customHeight="true" spans="1:7">
      <c r="A29" s="9"/>
      <c r="B29" s="9"/>
      <c r="C29" s="10" t="s">
        <v>325</v>
      </c>
      <c r="D29" s="11"/>
      <c r="E29" s="20"/>
      <c r="F29" s="5">
        <v>1169.33</v>
      </c>
      <c r="G29" s="5"/>
    </row>
    <row r="30" s="1" customFormat="true" ht="24" customHeight="true" spans="1:7">
      <c r="A30" s="9"/>
      <c r="B30" s="9"/>
      <c r="C30" s="12" t="s">
        <v>316</v>
      </c>
      <c r="D30" s="13"/>
      <c r="E30" s="21"/>
      <c r="F30" s="5"/>
      <c r="G30" s="5"/>
    </row>
    <row r="31" s="1" customFormat="true" ht="24" customHeight="true" spans="1:7">
      <c r="A31" s="9"/>
      <c r="B31" s="9"/>
      <c r="C31" s="12" t="s">
        <v>317</v>
      </c>
      <c r="D31" s="13"/>
      <c r="E31" s="21"/>
      <c r="F31" s="5"/>
      <c r="G31" s="5"/>
    </row>
    <row r="32" s="1" customFormat="true" ht="24" customHeight="true" spans="1:7">
      <c r="A32" s="9"/>
      <c r="B32" s="9"/>
      <c r="C32" s="12" t="s">
        <v>269</v>
      </c>
      <c r="D32" s="13"/>
      <c r="E32" s="21"/>
      <c r="F32" s="5"/>
      <c r="G32" s="5"/>
    </row>
    <row r="33" s="1" customFormat="true" ht="24" customHeight="true" spans="1:7">
      <c r="A33" s="9"/>
      <c r="B33" s="9"/>
      <c r="C33" s="12" t="s">
        <v>270</v>
      </c>
      <c r="D33" s="13"/>
      <c r="E33" s="21"/>
      <c r="F33" s="5"/>
      <c r="G33" s="5"/>
    </row>
    <row r="34" s="1" customFormat="true" ht="24" customHeight="true" spans="1:7">
      <c r="A34" s="9"/>
      <c r="B34" s="9"/>
      <c r="C34" s="12" t="s">
        <v>271</v>
      </c>
      <c r="D34" s="13"/>
      <c r="E34" s="21"/>
      <c r="F34" s="5"/>
      <c r="G34" s="5"/>
    </row>
    <row r="35" s="1" customFormat="true" ht="24" customHeight="true" spans="1:7">
      <c r="A35" s="9"/>
      <c r="B35" s="9"/>
      <c r="C35" s="12" t="s">
        <v>272</v>
      </c>
      <c r="D35" s="13"/>
      <c r="E35" s="21"/>
      <c r="F35" s="5"/>
      <c r="G35" s="5"/>
    </row>
    <row r="36" s="1" customFormat="true" ht="24" customHeight="true" spans="1:7">
      <c r="A36" s="9"/>
      <c r="B36" s="9"/>
      <c r="C36" s="12" t="s">
        <v>273</v>
      </c>
      <c r="D36" s="13"/>
      <c r="E36" s="21"/>
      <c r="F36" s="5"/>
      <c r="G36" s="5"/>
    </row>
    <row r="37" s="1" customFormat="true" ht="24" customHeight="true" spans="1:7">
      <c r="A37" s="9"/>
      <c r="B37" s="9"/>
      <c r="C37" s="14" t="s">
        <v>274</v>
      </c>
      <c r="D37" s="14"/>
      <c r="E37" s="14"/>
      <c r="F37" s="5"/>
      <c r="G37" s="5"/>
    </row>
    <row r="38" s="1" customFormat="true" ht="42" customHeight="true" spans="1:7">
      <c r="A38" s="9"/>
      <c r="B38" s="5" t="s">
        <v>213</v>
      </c>
      <c r="C38" s="15" t="s">
        <v>326</v>
      </c>
      <c r="D38" s="15"/>
      <c r="E38" s="15"/>
      <c r="F38" s="15"/>
      <c r="G38" s="15"/>
    </row>
    <row r="39" s="1" customFormat="true" ht="36" customHeight="true" spans="1:7">
      <c r="A39" s="5" t="s">
        <v>215</v>
      </c>
      <c r="B39" s="5"/>
      <c r="C39" s="5" t="s">
        <v>216</v>
      </c>
      <c r="D39" s="5"/>
      <c r="E39" s="5"/>
      <c r="F39" s="5"/>
      <c r="G39" s="5"/>
    </row>
    <row r="40" s="1" customFormat="true" ht="24" customHeight="true" spans="1:7">
      <c r="A40" s="5" t="s">
        <v>217</v>
      </c>
      <c r="B40" s="16" t="s">
        <v>108</v>
      </c>
      <c r="C40" s="5" t="s">
        <v>32</v>
      </c>
      <c r="D40" s="5" t="s">
        <v>33</v>
      </c>
      <c r="E40" s="5" t="s">
        <v>34</v>
      </c>
      <c r="F40" s="5" t="s">
        <v>35</v>
      </c>
      <c r="G40" s="5" t="s">
        <v>218</v>
      </c>
    </row>
    <row r="41" s="1" customFormat="true" ht="24" customHeight="true" spans="1:7">
      <c r="A41" s="16"/>
      <c r="B41" s="16"/>
      <c r="C41" s="5" t="s">
        <v>37</v>
      </c>
      <c r="D41" s="5" t="s">
        <v>38</v>
      </c>
      <c r="E41" s="22" t="s">
        <v>152</v>
      </c>
      <c r="F41" s="23" t="s">
        <v>153</v>
      </c>
      <c r="G41" s="24"/>
    </row>
    <row r="42" s="1" customFormat="true" ht="35.1" customHeight="true" spans="1:7">
      <c r="A42" s="16"/>
      <c r="B42" s="16"/>
      <c r="C42" s="5"/>
      <c r="D42" s="5" t="s">
        <v>47</v>
      </c>
      <c r="E42" s="25" t="s">
        <v>154</v>
      </c>
      <c r="F42" s="26">
        <v>1</v>
      </c>
      <c r="G42" s="24"/>
    </row>
    <row r="43" s="1" customFormat="true" ht="24" customHeight="true" spans="1:7">
      <c r="A43" s="16"/>
      <c r="B43" s="16"/>
      <c r="C43" s="5"/>
      <c r="D43" s="5" t="s">
        <v>54</v>
      </c>
      <c r="E43" s="27" t="s">
        <v>55</v>
      </c>
      <c r="F43" s="28" t="s">
        <v>56</v>
      </c>
      <c r="G43" s="24"/>
    </row>
    <row r="44" s="1" customFormat="true" ht="33" customHeight="true" spans="1:7">
      <c r="A44" s="16"/>
      <c r="B44" s="16"/>
      <c r="C44" s="5"/>
      <c r="D44" s="5" t="s">
        <v>57</v>
      </c>
      <c r="E44" s="25" t="s">
        <v>155</v>
      </c>
      <c r="F44" s="29" t="s">
        <v>323</v>
      </c>
      <c r="G44" s="24"/>
    </row>
    <row r="45" s="1" customFormat="true" ht="24" customHeight="true" spans="1:7">
      <c r="A45" s="16"/>
      <c r="B45" s="16"/>
      <c r="C45" s="16"/>
      <c r="D45" s="5"/>
      <c r="E45" s="25"/>
      <c r="F45" s="29"/>
      <c r="G45" s="5"/>
    </row>
    <row r="46" s="1" customFormat="true" ht="24" customHeight="true" spans="1:7">
      <c r="A46" s="16"/>
      <c r="B46" s="16"/>
      <c r="C46" s="5" t="s">
        <v>59</v>
      </c>
      <c r="D46" s="5" t="s">
        <v>60</v>
      </c>
      <c r="E46" s="30" t="s">
        <v>61</v>
      </c>
      <c r="F46" s="31"/>
      <c r="G46" s="24"/>
    </row>
    <row r="47" s="1" customFormat="true" ht="24" customHeight="true" spans="1:7">
      <c r="A47" s="16"/>
      <c r="B47" s="16"/>
      <c r="C47" s="5"/>
      <c r="D47" s="5" t="s">
        <v>62</v>
      </c>
      <c r="E47" s="32" t="s">
        <v>157</v>
      </c>
      <c r="F47" s="29" t="s">
        <v>158</v>
      </c>
      <c r="G47" s="24"/>
    </row>
    <row r="48" s="1" customFormat="true" ht="24" customHeight="true" spans="1:7">
      <c r="A48" s="16"/>
      <c r="B48" s="16"/>
      <c r="C48" s="5"/>
      <c r="D48" s="5" t="s">
        <v>65</v>
      </c>
      <c r="E48" s="30" t="s">
        <v>61</v>
      </c>
      <c r="F48" s="28"/>
      <c r="G48" s="24"/>
    </row>
    <row r="49" s="1" customFormat="true" ht="24" customHeight="true" spans="1:7">
      <c r="A49" s="16"/>
      <c r="B49" s="16"/>
      <c r="C49" s="5"/>
      <c r="D49" s="5" t="s">
        <v>228</v>
      </c>
      <c r="E49" s="32" t="s">
        <v>159</v>
      </c>
      <c r="F49" s="25" t="s">
        <v>148</v>
      </c>
      <c r="G49" s="24"/>
    </row>
    <row r="50" s="1" customFormat="true" ht="33.75" customHeight="true" spans="1:7">
      <c r="A50" s="16"/>
      <c r="B50" s="16"/>
      <c r="C50" s="5"/>
      <c r="D50" s="5" t="s">
        <v>69</v>
      </c>
      <c r="E50" s="32" t="s">
        <v>90</v>
      </c>
      <c r="F50" s="29" t="s">
        <v>327</v>
      </c>
      <c r="G50" s="24"/>
    </row>
    <row r="51" s="1" customFormat="true" ht="24" customHeight="true" spans="1:7">
      <c r="A51" s="16"/>
      <c r="B51" s="16"/>
      <c r="C51" s="16"/>
      <c r="D51" s="5" t="s">
        <v>105</v>
      </c>
      <c r="E51" s="5"/>
      <c r="F51" s="5"/>
      <c r="G51" s="5"/>
    </row>
  </sheetData>
  <mergeCells count="83">
    <mergeCell ref="A2:G2"/>
    <mergeCell ref="A3:G3"/>
    <mergeCell ref="A4:B4"/>
    <mergeCell ref="C4:D4"/>
    <mergeCell ref="F4:G4"/>
    <mergeCell ref="A5:B5"/>
    <mergeCell ref="C5:D5"/>
    <mergeCell ref="F5:G5"/>
    <mergeCell ref="A6:B6"/>
    <mergeCell ref="C6:D6"/>
    <mergeCell ref="F6:G6"/>
    <mergeCell ref="A7:B7"/>
    <mergeCell ref="C7:G7"/>
    <mergeCell ref="A8:B8"/>
    <mergeCell ref="C8:G8"/>
    <mergeCell ref="A9:B9"/>
    <mergeCell ref="C9:G9"/>
    <mergeCell ref="A10:B10"/>
    <mergeCell ref="C10:D10"/>
    <mergeCell ref="F10:G10"/>
    <mergeCell ref="A11:B11"/>
    <mergeCell ref="C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G38"/>
    <mergeCell ref="A39:B39"/>
    <mergeCell ref="C39:G39"/>
    <mergeCell ref="A27:A38"/>
    <mergeCell ref="B27:B37"/>
    <mergeCell ref="C41:C45"/>
    <mergeCell ref="C46:C51"/>
    <mergeCell ref="A12:B26"/>
    <mergeCell ref="A40:B51"/>
  </mergeCells>
  <printOptions horizontalCentered="true"/>
  <pageMargins left="0.389583333333333" right="0.389583333333333" top="0.389583333333333" bottom="0.790972222222222" header="0.310416666666667" footer="0.511805555555556"/>
  <pageSetup paperSize="9" scale="90" orientation="portrait" horizontalDpi="1200" verticalDpi="1200"/>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Sheet1</vt:lpstr>
      <vt:lpstr>购买服务</vt:lpstr>
      <vt:lpstr>国资服务</vt:lpstr>
      <vt:lpstr>党建文明</vt:lpstr>
      <vt:lpstr>机关日常工作保障</vt:lpstr>
      <vt:lpstr>红色物业</vt:lpstr>
      <vt:lpstr>国企退休老师专项补贴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pc401</cp:lastModifiedBy>
  <dcterms:created xsi:type="dcterms:W3CDTF">2014-06-24T17:06:00Z</dcterms:created>
  <cp:lastPrinted>2019-11-08T11:12:00Z</cp:lastPrinted>
  <dcterms:modified xsi:type="dcterms:W3CDTF">2022-03-03T09:55:45Z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2052-11.8.2.1111</vt:lpwstr>
  </property>
</Properties>
</file>